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16245" windowHeight="4695" activeTab="0"/>
  </bookViews>
  <sheets>
    <sheet name="Sheet1" sheetId="1" r:id="rId1"/>
  </sheets>
  <definedNames>
    <definedName name="_xlnm.Print_Area" localSheetId="0">'Sheet1'!$A$1:$J$50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<sst xmlns="http://schemas.openxmlformats.org/spreadsheetml/2006/main" count="83" uniqueCount="52">
  <si>
    <t>Π.Ε.Π. ΑΤΤΙΚΗΣ</t>
  </si>
  <si>
    <t>ΑΞΟΝΑΣ
ΠΡΟΤΕΡΑΙΟΤΗΤΑΣ</t>
  </si>
  <si>
    <t>ΜΕΤΡΟ</t>
  </si>
  <si>
    <t>ΣΥΝΟΛΟ</t>
  </si>
  <si>
    <t>1</t>
  </si>
  <si>
    <t>2</t>
  </si>
  <si>
    <t>3</t>
  </si>
  <si>
    <t>4</t>
  </si>
  <si>
    <t>5</t>
  </si>
  <si>
    <t>6</t>
  </si>
  <si>
    <t>7</t>
  </si>
  <si>
    <t>ΤΕΧΝΙΚΗ ΒΟΗΘΕΙΑ ΕΤΠΑ</t>
  </si>
  <si>
    <t>ΤΕΧΝΙΚΗ ΒΟΗΘΕΙΑ ΕΚΤ</t>
  </si>
  <si>
    <t>ΤΟΠΙΚΕΣ ΠΡΩΤΟΒΟΥΛΙΕΣ ΑΠΑΣΧΟΛΗΣΗΣ</t>
  </si>
  <si>
    <t>ΑΝΑΒΑΘΜΙΣΗ ΥΠΟΔΟΜΗΣ ΚΑΙ ΕΞΟΠΛΙΣΜΟΥ ΣΤΗΝ ΤΡΙΤΟΒΑΘΜΙΑ ΕΚΠΑΙΔΕΥΣΗ ΚΑΙ ΣΤΑ ΕΡΕΥΝΗΤΙΚΑ ΚΕΝΤΡΑ</t>
  </si>
  <si>
    <t>ΚΙΝΗΤΡΑ ΓΙΑ ΙΔΙΩΤΙΚΕΣ ΕΠΕΝΔΥΣΕΙΣ</t>
  </si>
  <si>
    <t>ΠΑΡΕΜΒΑΣΕΙΣ ΑΝΤΙΠΛΗΜΜΥΡΙΚΗΣ ΠΡΟΣΤΑΣΙΑΣ</t>
  </si>
  <si>
    <t>ΑΝΑΔΑΣΩΣΕΙΣ ΚΑΙ ΠΥΡΟΠΡΟΣΤΑΣΙΑ</t>
  </si>
  <si>
    <t>ΒΕΛΤΙΩΣΗ ΚΤΙΡΙΑΚΗΣ ΥΠΟΔΟΜΗΣ ΚΑΙ ΕΞΟΠΛΙΣΜΟΥ ΣΤΗΝ Α΄ΘΜΙΑ ΚΑΙ Β'ΘΜΙΑ ΕΚΠΑΙΔΕΥΣΗ</t>
  </si>
  <si>
    <t>ΑΝΑΒΑΘΜΙΣΗ ΤΗΣ ΠΟΙΟΤΗΤΑΣ ΤΩΝ ΥΠΗΡΕΣΙΩΝ ΣΤΗΝ Α'ΘΜΙΑ ΚΑΙ Β'ΘΜΙΑ ΠΕΡΙΘΑΛΨΗ ΚΑΙ ΠΡΟΝΟΙΑ</t>
  </si>
  <si>
    <t>ΟΛΟΚΛΗΡΩΜΕΝΕΣ ΠΑΡΕΜΒΑΣΕΙΣ ΑΣΤΙΚΗΣ ΑΝΑΠΤΥΞΗΣ ΣΕ ΤΟΠΙΚΕΣ ΖΩΝΕΣ ΜΙΚΡΗΣ ΚΛΙΜΑΚΑΣ-ΕΚΤ</t>
  </si>
  <si>
    <t>ΑΝΑΠΤΥΞΗ ΑΝΘΡΩΠΙΝΟΥ ΔΥΝΑΜΙΚΟΥ</t>
  </si>
  <si>
    <t>ΒΕΛΤΙΩΣΕΙΣ ΚΑΙ ΣΥΜΠΛΗΡΩΣΕΙΣ ΤΟΥ ΟΔΙΚΟΥ ΔΙΚΤΥΟΥ</t>
  </si>
  <si>
    <t>ΟΛΟΚΛΗΡΩΜΕΝΕΣ ΠΑΡΕΜΒΑΣΕΙΣ ΑΣΤΙΚΗΣ ΑΝΑΠΤΥΞΗΣ ΣΕ ΤΟΠΙΚΕΣ ΖΩΝΕΣ ΜΙΚΡΗΣ ΚΛΙΜΑΚΑΣ : ΕΤΠΑ</t>
  </si>
  <si>
    <t>ΕΝΙΣΧΥΣΗ ΤΗΣ ΜΕΤΕΓΚΑΤΑΣΤΑΣΗΣ ΟΧΛΟΥΣΩΝ ΜΟΝΑΔΩΝ</t>
  </si>
  <si>
    <t>ΥΠΟΔΟΜΕΣ ΓΙΑ ΤΗΝ ΑΛΙΕΙΑ</t>
  </si>
  <si>
    <t>ΑΠΟΚΑΤΑΣΤΑΣΗ ΥΠΟΔΟΜΩΝ ΕΚΠΑΙΔΕΥΣΗΣ</t>
  </si>
  <si>
    <t>ΑΠΟΚΑΤΑΣΤΑΣΗ ΥΠΟΔΟΜΩΝ ΥΓΕΙΑΣ ΚΑΙ ΠΡΟΝΟΙΑΣ</t>
  </si>
  <si>
    <t>ΑΠΟΚΑΤΑΣΤΑΣΗ ΥΠΟΔΟΜΩΝ ΑΡΧΑΙΟΛΟΓΙΚΩΝ ΧΩΡΩΝ ΚΑΙ ΜΝΗΜΕΙΩΝ</t>
  </si>
  <si>
    <t>ΑΠΟΚΑΤΑΣΤΑΣΗ ΛΟΙΠΩΝ ΒΑΣΙΚΩΝ ΥΠΟΔΟΜΩΝ</t>
  </si>
  <si>
    <t>ΑΠΟΚΑΤΑΣΤΑΣΗ ΒΑΣΙΚΩΝ ΥΠΟΔΟΜΩΝ ΤΗΣ ΑΡΜΟΔΙΟΤΗΤΑΣ ΤΩΝ ΟΤΑ</t>
  </si>
  <si>
    <t>ΑΠΟΚΑΤΑΣΤΑΣΗ ΠΑΡΑΓΩΓΙΚΩΝ ΥΠΟΔΟΜΩΝ</t>
  </si>
  <si>
    <t>ΑΠΟΚΑΤΑΣΤΑΣΗ ΚΑΙ ΑΝΑΠΤΥΞΗ ΠΟΛΕΟΔΟΜΙΚΟΥ ΙΣΤΟΥ</t>
  </si>
  <si>
    <t>1. ΔΙΕΥΡΥΝΣΗ ΤΟΥ ΔΙΕΘΝΟΥΣ ΡΟΛΟΥ ΤΗΣ ΠΡΩΤΕΥΟΥΣΑΣ</t>
  </si>
  <si>
    <t>2. ΑΠΟΚΑΤΑΣΤΑΣΗ ΤΗΣ ΠΟΙΟΤΗΤΑΣ ΖΩΗΣ ΚΑΙ ΤΟΥ ΠΕΡΙΒΑΛΛΟΝΤΟΣ</t>
  </si>
  <si>
    <t>3. ΜΕΙΩΣΗ ΤΗΣ ΑΝΕΡΓΙΑΣ ΚΑΙ ΑΝΤΙΜΕΤΩΠΙΣΗ ΤΟΥ ΚΟΙΝΩΝΙΚΟΥ ΑΠΟΚΛΕΙΣΜΟΥ</t>
  </si>
  <si>
    <t>4. ΜΕΙΩΣΗ ΤΩΝ ΕΝΔΟΠΕΡΙΦΕΡΕΙΑΚΩΝ ΑΝΙΣΟΤΗΤΩΝ ΜΕ ΕΜΦΑΣΗ ΣΤΙΣ ΔΥΤΙΚΕΣ ΠΕΡΙΟΧΕΣ, ΣΤΙΣ ΕΣΩΤΕΡΙΚΕΣ ΖΩΝΕΣ ΚΑΙ ΣΤΟ ΝΗΣΙΩΤΙΚΟ ΧΩΡΟ ΤΗΣ ΠΕΡΙΦΕΡΕΙΑΣ ΑΤΤΙΚΗΣ</t>
  </si>
  <si>
    <t>5. ΑΠΟΚΑΤΑΣΤΑΣΗ ΤΩΝ ΕΠΙΠΤΩΣΕΩΝ ΑΠΟ ΤΟΝ ΣΕΙΣΜΟ ΣΤΗΝ ΑΤΤΙΚΗ ΤΗΝ 7-9-1999</t>
  </si>
  <si>
    <t>6. ΤΕΧΝΙΚΗ ΒΟΗΘΕΙΑ</t>
  </si>
  <si>
    <t>A/A</t>
  </si>
  <si>
    <t>ΠΟΣΑ ΣΕ ΕΥΡΩ</t>
  </si>
  <si>
    <t>ΔΙΑΣΥΝΔΕΣΕΙΣ ΚΑΙ ΣΥΜΠΛΗΡΩΜΑΤΙΚΕΣ ΥΠΟΔΟΜΕΣ ΣΕ ΜΕΤΑΦΟΡΕΣ</t>
  </si>
  <si>
    <t>ΕΝΙΣΧΥΣΗ ΤΗΣ ΕΠΙΧΕΙΡΗΜΑΤΙΚΟΤΗΤΑΣ ΚΑΙ ΤΗΣ ΚΑΙΝΟΤΟΜΙΑΣ</t>
  </si>
  <si>
    <t>ΑΝΑΔΕΙΞΗ &amp; ΠΡΟΒΟΛΗ ΑΡΧΑΙΟΛΟΓΙΚΩΝ ΚΑΙ ΙΣΤΟΡΙΚΩΝ ΧΩΡΩΝ ΚΑΙ ΕΝΙΣΧΥΣΗ ΤΗΣ ΣΥΓΧΡΟΝΗΣ ΠΟΛΙΤΙΣΜΙΚΗΣ ΔΗΜΙΟΥΡΓΙΑΣ</t>
  </si>
  <si>
    <t>ΔΡΑΣΕΙΣ ΓΙΑ ΤΗΝ ΥΔΡΕΥΣΗ ΚΑΙ ΔΡΑΣΕΙΣ ΓΙΑ ΤΗΝ ΔΙΑΧΕΙΡΙΣΗ ΤΩΝ ΑΠΟΡΡΙΜΑΤΩΝ ΚΑΙ ΤΩΝ ΑΠΟΒΛΗΤΩΝ</t>
  </si>
  <si>
    <t>ΑΝΑΠΛΑΣΕΙΣ ΑΣΤΙΚΩΝ ΚΑΙ ΠΑΡΑΚΤΙΩΝ ΠΕΡΙΟΧΩΝ - ΕΝΙΣΧΥΣΗ ΠΡΑΣΙΝΟΥ ΚΑΙ ΧΩΡΩΝ ΑΝΑΨΥΧΗΣ - ΠΡΟΣΤΑΣΙΑ ΚΑΙ ΑΝΑΔΕΙΞΗ ΒΙΟΤΟΠΩΝ</t>
  </si>
  <si>
    <t>ΣΥΓΚΟΙΝΩΝΙΑΚΕΣ ΚΑΙ ΚΥΚΛΟΦΟΡΙΑΚΕΣ ΠΑΡΕΜΒΑΣΕΙΣ</t>
  </si>
  <si>
    <t>ΠΡΟΩΘΗΣΗ ΤΗΣ ΙΣΟΤΗΤΑΣ ΤΩΝ ΔΥΟ ΦΥΛΩΝ : ΑΝΑΠΤΥΞΗ ΔΟΜΩΝ ΚΟΙΝΩΝΙΚΗΣ ΦΡΟΝΤΙΔΑΣ, ΠΡΟΩΘΗΣΗ ΤΗΣ ΓΥΝΑΙΚΕΙΑΣ ΕΠΙΧΕΙΡΗΜΑΤΙΚΟΤΗΤΑΣ</t>
  </si>
  <si>
    <t>ΒΕΛΤΙΩΣΗ ΤΗΣ ΑΝΤΑΓΩΝΙΣΤΙΚΟΤΗΤΑΣ ΤΟΥ ΠΩΤΟΓΕΝΗ ΤΟΜΕΑ</t>
  </si>
  <si>
    <t>ΒΑΣΙΚΕΣ ΥΠΟΔΟΜΕΣ ΓΙΑ ΑΕΙΦΟΡΟ ΑΝΑΠΤΥΞΗ ΣΤΟΝ ΠΡΩΤΟΓΕΝΗ ΤΟΜΕΑ</t>
  </si>
  <si>
    <t>ΜΕΛΕΤΕΣ ΩΡΙΜΑΝΣΗΣ ΚΑΙ ΠΡΟΕΤΟΙΜΑΣΙΑΣ ΝΕΑΣ ΠΡΟΓΡΑΜΜΑΤΙΚΗΣ ΠΕΡΙΟΔΟΥ</t>
  </si>
  <si>
    <t>ΠΗΓΗ : ΟΠΣ "ΕΡΓΟΡΑΜΑ"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</si>
</sst>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0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right" vertical="center"/>
    </xf>
    <xf numFmtId="3" fontId="4" fillId="35" borderId="1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3" fillId="0" borderId="0" xfId="0" applyFont="1" applyAlignment="1">
      <alignment/>
    </xf>
    <xf numFmtId="3" fontId="3" fillId="35" borderId="11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30.28125" style="0" customWidth="1"/>
    <col min="2" max="2" width="3.57421875" style="0" customWidth="1"/>
    <col min="3" max="3" width="36.7109375" style="0" customWidth="1"/>
    <col min="4" max="9" width="9.57421875" style="0" bestFit="1" customWidth="1"/>
    <col min="10" max="10" width="11.28125" style="0" customWidth="1"/>
  </cols>
  <sheetData>
    <row r="1" spans="1:10" ht="16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ht="12.75">
      <c r="J2" s="15" t="s">
        <v>40</v>
      </c>
    </row>
    <row r="3" spans="1:10" ht="22.5">
      <c r="A3" s="1" t="s">
        <v>1</v>
      </c>
      <c r="B3" s="1" t="s">
        <v>39</v>
      </c>
      <c r="C3" s="1" t="s">
        <v>2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3" t="s">
        <v>3</v>
      </c>
    </row>
    <row r="5" spans="1:10" ht="22.5">
      <c r="A5" s="18" t="s">
        <v>33</v>
      </c>
      <c r="B5" s="1" t="s">
        <v>4</v>
      </c>
      <c r="C5" s="11" t="s">
        <v>41</v>
      </c>
      <c r="D5" s="16">
        <v>19642146</v>
      </c>
      <c r="E5" s="16">
        <v>94427468</v>
      </c>
      <c r="F5" s="16">
        <v>32213951</v>
      </c>
      <c r="G5" s="16">
        <v>66123179</v>
      </c>
      <c r="H5" s="16">
        <v>29056463</v>
      </c>
      <c r="I5" s="16">
        <v>38960146</v>
      </c>
      <c r="J5" s="12">
        <f aca="true" t="shared" si="0" ref="J5:J10">SUM(D5:I5)</f>
        <v>280423353</v>
      </c>
    </row>
    <row r="6" spans="1:10" ht="22.5">
      <c r="A6" s="19"/>
      <c r="B6" s="1" t="s">
        <v>5</v>
      </c>
      <c r="C6" s="11" t="s">
        <v>42</v>
      </c>
      <c r="D6" s="16">
        <v>6000120</v>
      </c>
      <c r="E6" s="16">
        <v>33203233</v>
      </c>
      <c r="F6" s="16">
        <v>15036791</v>
      </c>
      <c r="G6" s="16">
        <v>24342325</v>
      </c>
      <c r="H6" s="16">
        <v>20150600</v>
      </c>
      <c r="I6" s="16">
        <v>25253224</v>
      </c>
      <c r="J6" s="12">
        <f t="shared" si="0"/>
        <v>123986293</v>
      </c>
    </row>
    <row r="7" spans="1:10" ht="33.75">
      <c r="A7" s="19"/>
      <c r="B7" s="1" t="s">
        <v>6</v>
      </c>
      <c r="C7" s="11" t="s">
        <v>43</v>
      </c>
      <c r="D7" s="16">
        <v>6906490</v>
      </c>
      <c r="E7" s="16">
        <v>33202193</v>
      </c>
      <c r="F7" s="16">
        <v>11326937</v>
      </c>
      <c r="G7" s="16">
        <v>10945197</v>
      </c>
      <c r="H7" s="16">
        <v>8516872</v>
      </c>
      <c r="I7" s="16">
        <v>7595505</v>
      </c>
      <c r="J7" s="12">
        <f t="shared" si="0"/>
        <v>78493194</v>
      </c>
    </row>
    <row r="8" spans="1:10" ht="33.75">
      <c r="A8" s="19"/>
      <c r="B8" s="1" t="s">
        <v>7</v>
      </c>
      <c r="C8" s="11" t="s">
        <v>14</v>
      </c>
      <c r="D8" s="16">
        <v>3286449</v>
      </c>
      <c r="E8" s="16">
        <v>14763602</v>
      </c>
      <c r="F8" s="16">
        <v>5389917</v>
      </c>
      <c r="G8" s="16">
        <v>2224175</v>
      </c>
      <c r="H8" s="16">
        <v>1614731</v>
      </c>
      <c r="I8" s="16">
        <v>0</v>
      </c>
      <c r="J8" s="12">
        <f t="shared" si="0"/>
        <v>27278874</v>
      </c>
    </row>
    <row r="9" spans="1:10" ht="12.75">
      <c r="A9" s="19"/>
      <c r="B9" s="1" t="s">
        <v>8</v>
      </c>
      <c r="C9" s="11" t="s">
        <v>15</v>
      </c>
      <c r="D9" s="16">
        <v>1758597</v>
      </c>
      <c r="E9" s="16">
        <v>5616262</v>
      </c>
      <c r="F9" s="16">
        <v>3624139</v>
      </c>
      <c r="G9" s="16">
        <v>1398822</v>
      </c>
      <c r="H9" s="16">
        <v>4829527</v>
      </c>
      <c r="I9" s="16">
        <v>3106941</v>
      </c>
      <c r="J9" s="12">
        <f t="shared" si="0"/>
        <v>20334288</v>
      </c>
    </row>
    <row r="10" spans="1:10" ht="12.75">
      <c r="A10" s="20"/>
      <c r="B10" s="1"/>
      <c r="C10" s="11" t="s">
        <v>3</v>
      </c>
      <c r="D10" s="13">
        <f aca="true" t="shared" si="1" ref="D10:I10">SUM(D5:D9)</f>
        <v>37593802</v>
      </c>
      <c r="E10" s="13">
        <f t="shared" si="1"/>
        <v>181212758</v>
      </c>
      <c r="F10" s="13">
        <f t="shared" si="1"/>
        <v>67591735</v>
      </c>
      <c r="G10" s="13">
        <f t="shared" si="1"/>
        <v>105033698</v>
      </c>
      <c r="H10" s="13">
        <f t="shared" si="1"/>
        <v>64168193</v>
      </c>
      <c r="I10" s="13">
        <f t="shared" si="1"/>
        <v>74915816</v>
      </c>
      <c r="J10" s="12">
        <f t="shared" si="0"/>
        <v>530516002</v>
      </c>
    </row>
    <row r="11" spans="4:10" ht="12.75">
      <c r="D11" s="14"/>
      <c r="E11" s="14"/>
      <c r="F11" s="14"/>
      <c r="G11" s="14"/>
      <c r="H11" s="14"/>
      <c r="I11" s="14"/>
      <c r="J11" s="14"/>
    </row>
    <row r="12" spans="1:10" ht="22.5">
      <c r="A12" s="18" t="s">
        <v>34</v>
      </c>
      <c r="B12" s="1" t="s">
        <v>4</v>
      </c>
      <c r="C12" s="11" t="s">
        <v>16</v>
      </c>
      <c r="D12" s="16">
        <v>16473507</v>
      </c>
      <c r="E12" s="16">
        <v>19049900</v>
      </c>
      <c r="F12" s="16">
        <v>11713084</v>
      </c>
      <c r="G12" s="16">
        <v>9042072</v>
      </c>
      <c r="H12" s="16">
        <v>3281572</v>
      </c>
      <c r="I12" s="16">
        <v>2579899</v>
      </c>
      <c r="J12" s="12">
        <f aca="true" t="shared" si="2" ref="J12:J19">SUM(D12:I12)</f>
        <v>62140034</v>
      </c>
    </row>
    <row r="13" spans="1:10" ht="33.75">
      <c r="A13" s="19"/>
      <c r="B13" s="1" t="s">
        <v>5</v>
      </c>
      <c r="C13" s="11" t="s">
        <v>44</v>
      </c>
      <c r="D13" s="16">
        <v>25685991</v>
      </c>
      <c r="E13" s="16">
        <v>29703182</v>
      </c>
      <c r="F13" s="16">
        <v>18263395</v>
      </c>
      <c r="G13" s="16">
        <v>14098673</v>
      </c>
      <c r="H13" s="16">
        <v>15472106</v>
      </c>
      <c r="I13" s="16">
        <v>13789193</v>
      </c>
      <c r="J13" s="12">
        <f t="shared" si="2"/>
        <v>117012540</v>
      </c>
    </row>
    <row r="14" spans="1:10" ht="45">
      <c r="A14" s="19"/>
      <c r="B14" s="1" t="s">
        <v>6</v>
      </c>
      <c r="C14" s="11" t="s">
        <v>45</v>
      </c>
      <c r="D14" s="16">
        <v>11421632</v>
      </c>
      <c r="E14" s="16">
        <v>13207930</v>
      </c>
      <c r="F14" s="16">
        <v>8121071</v>
      </c>
      <c r="G14" s="16">
        <v>6269171</v>
      </c>
      <c r="H14" s="16">
        <v>23685223</v>
      </c>
      <c r="I14" s="16">
        <v>9996230</v>
      </c>
      <c r="J14" s="12">
        <f t="shared" si="2"/>
        <v>72701257</v>
      </c>
    </row>
    <row r="15" spans="1:10" ht="12.75">
      <c r="A15" s="19"/>
      <c r="B15" s="1" t="s">
        <v>7</v>
      </c>
      <c r="C15" s="11" t="s">
        <v>17</v>
      </c>
      <c r="D15" s="16">
        <v>2799906</v>
      </c>
      <c r="E15" s="16">
        <v>3093856</v>
      </c>
      <c r="F15" s="16">
        <v>2849275</v>
      </c>
      <c r="G15" s="16">
        <v>131915</v>
      </c>
      <c r="H15" s="16">
        <v>0</v>
      </c>
      <c r="I15" s="16">
        <v>0</v>
      </c>
      <c r="J15" s="12">
        <f t="shared" si="2"/>
        <v>8874952</v>
      </c>
    </row>
    <row r="16" spans="1:10" ht="33.75">
      <c r="A16" s="19"/>
      <c r="B16" s="1" t="s">
        <v>8</v>
      </c>
      <c r="C16" s="11" t="s">
        <v>18</v>
      </c>
      <c r="D16" s="16">
        <v>14826157</v>
      </c>
      <c r="E16" s="16">
        <v>17144911</v>
      </c>
      <c r="F16" s="16">
        <v>10541774</v>
      </c>
      <c r="G16" s="16">
        <v>8137865</v>
      </c>
      <c r="H16" s="16">
        <v>11603414</v>
      </c>
      <c r="I16" s="16">
        <v>8809409</v>
      </c>
      <c r="J16" s="12">
        <f t="shared" si="2"/>
        <v>71063530</v>
      </c>
    </row>
    <row r="17" spans="1:10" ht="22.5">
      <c r="A17" s="19"/>
      <c r="B17" s="1" t="s">
        <v>9</v>
      </c>
      <c r="C17" s="11" t="s">
        <v>46</v>
      </c>
      <c r="D17" s="16">
        <v>19823226</v>
      </c>
      <c r="E17" s="16">
        <v>22923502</v>
      </c>
      <c r="F17" s="16">
        <v>14094819</v>
      </c>
      <c r="G17" s="16">
        <v>10880684</v>
      </c>
      <c r="H17" s="16">
        <v>17793644</v>
      </c>
      <c r="I17" s="16">
        <v>17292031</v>
      </c>
      <c r="J17" s="12">
        <f t="shared" si="2"/>
        <v>102807906</v>
      </c>
    </row>
    <row r="18" spans="1:10" ht="33.75">
      <c r="A18" s="19"/>
      <c r="B18" s="1" t="s">
        <v>10</v>
      </c>
      <c r="C18" s="11" t="s">
        <v>19</v>
      </c>
      <c r="D18" s="16">
        <v>15375274</v>
      </c>
      <c r="E18" s="16">
        <v>17779907</v>
      </c>
      <c r="F18" s="16">
        <v>10932212</v>
      </c>
      <c r="G18" s="16">
        <v>8439268</v>
      </c>
      <c r="H18" s="16">
        <v>10162799</v>
      </c>
      <c r="I18" s="16">
        <v>7732905</v>
      </c>
      <c r="J18" s="12">
        <f t="shared" si="2"/>
        <v>70422365</v>
      </c>
    </row>
    <row r="19" spans="1:10" ht="12.75">
      <c r="A19" s="20"/>
      <c r="B19" s="1"/>
      <c r="C19" s="11" t="s">
        <v>3</v>
      </c>
      <c r="D19" s="13">
        <f aca="true" t="shared" si="3" ref="D19:I19">SUM(D12:D18)</f>
        <v>106405693</v>
      </c>
      <c r="E19" s="13">
        <f t="shared" si="3"/>
        <v>122903188</v>
      </c>
      <c r="F19" s="13">
        <f t="shared" si="3"/>
        <v>76515630</v>
      </c>
      <c r="G19" s="13">
        <f t="shared" si="3"/>
        <v>56999648</v>
      </c>
      <c r="H19" s="13">
        <f t="shared" si="3"/>
        <v>81998758</v>
      </c>
      <c r="I19" s="13">
        <f t="shared" si="3"/>
        <v>60199667</v>
      </c>
      <c r="J19" s="12">
        <f t="shared" si="2"/>
        <v>505022584</v>
      </c>
    </row>
    <row r="20" spans="4:10" ht="12.75">
      <c r="D20" s="14"/>
      <c r="E20" s="14"/>
      <c r="F20" s="14"/>
      <c r="G20" s="14"/>
      <c r="H20" s="14"/>
      <c r="I20" s="14"/>
      <c r="J20" s="14"/>
    </row>
    <row r="21" spans="1:10" ht="33.75">
      <c r="A21" s="18" t="s">
        <v>35</v>
      </c>
      <c r="B21" s="1" t="s">
        <v>4</v>
      </c>
      <c r="C21" s="11" t="s">
        <v>20</v>
      </c>
      <c r="D21" s="16">
        <v>3480045</v>
      </c>
      <c r="E21" s="16">
        <v>4463881</v>
      </c>
      <c r="F21" s="16">
        <v>4266947</v>
      </c>
      <c r="G21" s="16">
        <v>3156773</v>
      </c>
      <c r="H21" s="16">
        <v>2750128</v>
      </c>
      <c r="I21" s="16">
        <v>0</v>
      </c>
      <c r="J21" s="12">
        <f>SUM(D21:I21)</f>
        <v>18117774</v>
      </c>
    </row>
    <row r="22" spans="1:10" ht="12.75">
      <c r="A22" s="19"/>
      <c r="B22" s="1" t="s">
        <v>5</v>
      </c>
      <c r="C22" s="11" t="s">
        <v>21</v>
      </c>
      <c r="D22" s="16">
        <v>3754129</v>
      </c>
      <c r="E22" s="16">
        <v>6073787</v>
      </c>
      <c r="F22" s="16">
        <v>4991357</v>
      </c>
      <c r="G22" s="16">
        <v>7264130</v>
      </c>
      <c r="H22" s="16">
        <v>6858855</v>
      </c>
      <c r="I22" s="16">
        <v>10975192</v>
      </c>
      <c r="J22" s="12">
        <f>SUM(D22:I22)</f>
        <v>39917450</v>
      </c>
    </row>
    <row r="23" spans="1:10" ht="45.75" customHeight="1">
      <c r="A23" s="19"/>
      <c r="B23" s="1" t="s">
        <v>6</v>
      </c>
      <c r="C23" s="11" t="s">
        <v>47</v>
      </c>
      <c r="D23" s="16">
        <v>2309158</v>
      </c>
      <c r="E23" s="16">
        <v>2961974</v>
      </c>
      <c r="F23" s="16">
        <v>3756401</v>
      </c>
      <c r="G23" s="16">
        <v>2924705</v>
      </c>
      <c r="H23" s="16">
        <v>8128712</v>
      </c>
      <c r="I23" s="16">
        <v>2702705</v>
      </c>
      <c r="J23" s="12">
        <f>SUM(D23:I23)</f>
        <v>22783655</v>
      </c>
    </row>
    <row r="24" spans="1:10" ht="12.75">
      <c r="A24" s="19"/>
      <c r="B24" s="1" t="s">
        <v>7</v>
      </c>
      <c r="C24" s="11" t="s">
        <v>13</v>
      </c>
      <c r="D24" s="16">
        <v>1927365</v>
      </c>
      <c r="E24" s="16">
        <v>1213911</v>
      </c>
      <c r="F24" s="16">
        <v>2236332</v>
      </c>
      <c r="G24" s="16">
        <v>1182801</v>
      </c>
      <c r="H24" s="16">
        <v>1937566</v>
      </c>
      <c r="I24" s="16">
        <v>0</v>
      </c>
      <c r="J24" s="12">
        <f>SUM(D24:I24)</f>
        <v>8497975</v>
      </c>
    </row>
    <row r="25" spans="1:10" ht="12.75">
      <c r="A25" s="20"/>
      <c r="B25" s="1"/>
      <c r="C25" s="11" t="s">
        <v>3</v>
      </c>
      <c r="D25" s="13">
        <f aca="true" t="shared" si="4" ref="D25:I25">SUM(D21:D24)</f>
        <v>11470697</v>
      </c>
      <c r="E25" s="13">
        <f t="shared" si="4"/>
        <v>14713553</v>
      </c>
      <c r="F25" s="13">
        <f t="shared" si="4"/>
        <v>15251037</v>
      </c>
      <c r="G25" s="13">
        <f t="shared" si="4"/>
        <v>14528409</v>
      </c>
      <c r="H25" s="13">
        <f t="shared" si="4"/>
        <v>19675261</v>
      </c>
      <c r="I25" s="13">
        <f t="shared" si="4"/>
        <v>13677897</v>
      </c>
      <c r="J25" s="12">
        <f>SUM(D25:I25)</f>
        <v>89316854</v>
      </c>
    </row>
    <row r="26" spans="4:10" ht="12.75">
      <c r="D26" s="14"/>
      <c r="E26" s="14"/>
      <c r="F26" s="14"/>
      <c r="G26" s="14"/>
      <c r="H26" s="14"/>
      <c r="I26" s="14"/>
      <c r="J26" s="14"/>
    </row>
    <row r="27" spans="1:10" ht="22.5">
      <c r="A27" s="18" t="s">
        <v>36</v>
      </c>
      <c r="B27" s="1" t="s">
        <v>4</v>
      </c>
      <c r="C27" s="11" t="s">
        <v>22</v>
      </c>
      <c r="D27" s="16">
        <v>15047210</v>
      </c>
      <c r="E27" s="16">
        <v>12762931</v>
      </c>
      <c r="F27" s="16">
        <v>14452723</v>
      </c>
      <c r="G27" s="16">
        <v>15321564</v>
      </c>
      <c r="H27" s="16">
        <v>11704480</v>
      </c>
      <c r="I27" s="16">
        <v>9158319</v>
      </c>
      <c r="J27" s="12">
        <f aca="true" t="shared" si="5" ref="J27:J33">SUM(D27:I27)</f>
        <v>78447227</v>
      </c>
    </row>
    <row r="28" spans="1:10" ht="33.75">
      <c r="A28" s="19"/>
      <c r="B28" s="1" t="s">
        <v>5</v>
      </c>
      <c r="C28" s="11" t="s">
        <v>23</v>
      </c>
      <c r="D28" s="16">
        <v>3771320</v>
      </c>
      <c r="E28" s="16">
        <v>3198805</v>
      </c>
      <c r="F28" s="16">
        <v>3622322</v>
      </c>
      <c r="G28" s="16">
        <v>3840081</v>
      </c>
      <c r="H28" s="16">
        <v>2220249</v>
      </c>
      <c r="I28" s="16">
        <v>3560417</v>
      </c>
      <c r="J28" s="12">
        <f t="shared" si="5"/>
        <v>20213194</v>
      </c>
    </row>
    <row r="29" spans="1:10" ht="22.5">
      <c r="A29" s="19"/>
      <c r="B29" s="1" t="s">
        <v>6</v>
      </c>
      <c r="C29" s="11" t="s">
        <v>24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2"/>
    </row>
    <row r="30" spans="1:10" ht="22.5">
      <c r="A30" s="19"/>
      <c r="B30" s="1" t="s">
        <v>7</v>
      </c>
      <c r="C30" s="11" t="s">
        <v>48</v>
      </c>
      <c r="D30" s="16">
        <v>157031</v>
      </c>
      <c r="E30" s="16">
        <v>333099</v>
      </c>
      <c r="F30" s="16">
        <v>297877</v>
      </c>
      <c r="G30" s="16">
        <v>3190111</v>
      </c>
      <c r="H30" s="16">
        <v>5774022</v>
      </c>
      <c r="I30" s="16">
        <v>3625250</v>
      </c>
      <c r="J30" s="12">
        <f t="shared" si="5"/>
        <v>13377390</v>
      </c>
    </row>
    <row r="31" spans="1:10" ht="22.5">
      <c r="A31" s="19"/>
      <c r="B31" s="1" t="s">
        <v>8</v>
      </c>
      <c r="C31" s="11" t="s">
        <v>49</v>
      </c>
      <c r="D31" s="16">
        <v>403109</v>
      </c>
      <c r="E31" s="16">
        <v>855080</v>
      </c>
      <c r="F31" s="16">
        <v>764663</v>
      </c>
      <c r="G31" s="16">
        <v>3156949</v>
      </c>
      <c r="H31" s="16">
        <v>837944</v>
      </c>
      <c r="I31" s="16">
        <v>1573820</v>
      </c>
      <c r="J31" s="12">
        <f t="shared" si="5"/>
        <v>7591565</v>
      </c>
    </row>
    <row r="32" spans="1:10" ht="12.75">
      <c r="A32" s="19"/>
      <c r="B32" s="1" t="s">
        <v>9</v>
      </c>
      <c r="C32" s="11" t="s">
        <v>25</v>
      </c>
      <c r="D32" s="16">
        <v>954879</v>
      </c>
      <c r="E32" s="16">
        <v>809920</v>
      </c>
      <c r="F32" s="16">
        <v>917153</v>
      </c>
      <c r="G32" s="16">
        <v>972288</v>
      </c>
      <c r="H32" s="16">
        <v>1004505</v>
      </c>
      <c r="I32" s="16">
        <v>777491</v>
      </c>
      <c r="J32" s="12">
        <f t="shared" si="5"/>
        <v>5436236</v>
      </c>
    </row>
    <row r="33" spans="1:10" ht="12.75">
      <c r="A33" s="20"/>
      <c r="B33" s="1"/>
      <c r="C33" s="11" t="s">
        <v>3</v>
      </c>
      <c r="D33" s="13">
        <f aca="true" t="shared" si="6" ref="D33:I33">SUM(D27:D32)</f>
        <v>20333549</v>
      </c>
      <c r="E33" s="13">
        <f t="shared" si="6"/>
        <v>17959835</v>
      </c>
      <c r="F33" s="13">
        <f t="shared" si="6"/>
        <v>20054738</v>
      </c>
      <c r="G33" s="13">
        <f t="shared" si="6"/>
        <v>26480993</v>
      </c>
      <c r="H33" s="13">
        <f t="shared" si="6"/>
        <v>21541200</v>
      </c>
      <c r="I33" s="13">
        <f t="shared" si="6"/>
        <v>18695297</v>
      </c>
      <c r="J33" s="12">
        <f t="shared" si="5"/>
        <v>125065612</v>
      </c>
    </row>
    <row r="34" spans="4:10" ht="12.75">
      <c r="D34" s="14"/>
      <c r="E34" s="14"/>
      <c r="F34" s="14"/>
      <c r="G34" s="14"/>
      <c r="H34" s="14"/>
      <c r="I34" s="14"/>
      <c r="J34" s="14"/>
    </row>
    <row r="35" spans="1:10" ht="12.75">
      <c r="A35" s="18" t="s">
        <v>37</v>
      </c>
      <c r="B35" s="1" t="s">
        <v>4</v>
      </c>
      <c r="C35" s="11" t="s">
        <v>26</v>
      </c>
      <c r="D35" s="16">
        <v>13279781</v>
      </c>
      <c r="E35" s="16">
        <v>17065249</v>
      </c>
      <c r="F35" s="16">
        <v>17760340</v>
      </c>
      <c r="G35" s="16">
        <v>9864195</v>
      </c>
      <c r="H35" s="16">
        <v>8852089</v>
      </c>
      <c r="I35" s="16">
        <v>0</v>
      </c>
      <c r="J35" s="12">
        <f aca="true" t="shared" si="7" ref="J35:J42">SUM(D35:I35)</f>
        <v>66821654</v>
      </c>
    </row>
    <row r="36" spans="1:10" ht="22.5">
      <c r="A36" s="19"/>
      <c r="B36" s="1" t="s">
        <v>5</v>
      </c>
      <c r="C36" s="11" t="s">
        <v>27</v>
      </c>
      <c r="D36" s="16">
        <v>10606864</v>
      </c>
      <c r="E36" s="16">
        <v>13630402</v>
      </c>
      <c r="F36" s="16">
        <v>14185588</v>
      </c>
      <c r="G36" s="16">
        <v>7878756</v>
      </c>
      <c r="H36" s="16">
        <v>11717942</v>
      </c>
      <c r="I36" s="16">
        <v>1</v>
      </c>
      <c r="J36" s="12">
        <f t="shared" si="7"/>
        <v>58019553</v>
      </c>
    </row>
    <row r="37" spans="1:10" ht="22.5">
      <c r="A37" s="19"/>
      <c r="B37" s="1" t="s">
        <v>6</v>
      </c>
      <c r="C37" s="11" t="s">
        <v>28</v>
      </c>
      <c r="D37" s="16">
        <v>1139327</v>
      </c>
      <c r="E37" s="16">
        <v>1464099</v>
      </c>
      <c r="F37" s="16">
        <v>1523734</v>
      </c>
      <c r="G37" s="16">
        <v>846290</v>
      </c>
      <c r="H37" s="16">
        <v>113625</v>
      </c>
      <c r="I37" s="16">
        <v>762925</v>
      </c>
      <c r="J37" s="12">
        <f t="shared" si="7"/>
        <v>5850000</v>
      </c>
    </row>
    <row r="38" spans="1:10" ht="22.5">
      <c r="A38" s="19"/>
      <c r="B38" s="1" t="s">
        <v>7</v>
      </c>
      <c r="C38" s="11" t="s">
        <v>29</v>
      </c>
      <c r="D38" s="16">
        <v>14003834</v>
      </c>
      <c r="E38" s="16">
        <v>17995695</v>
      </c>
      <c r="F38" s="16">
        <v>18728685</v>
      </c>
      <c r="G38" s="16">
        <v>10402019</v>
      </c>
      <c r="H38" s="16">
        <v>3714175</v>
      </c>
      <c r="I38" s="16">
        <v>3004231</v>
      </c>
      <c r="J38" s="12">
        <f t="shared" si="7"/>
        <v>67848639</v>
      </c>
    </row>
    <row r="39" spans="1:10" ht="22.5">
      <c r="A39" s="19"/>
      <c r="B39" s="1" t="s">
        <v>8</v>
      </c>
      <c r="C39" s="11" t="s">
        <v>30</v>
      </c>
      <c r="D39" s="16">
        <v>14815298</v>
      </c>
      <c r="E39" s="16">
        <v>19038471</v>
      </c>
      <c r="F39" s="16">
        <v>19813936</v>
      </c>
      <c r="G39" s="16">
        <v>11004774</v>
      </c>
      <c r="H39" s="16">
        <v>19377614</v>
      </c>
      <c r="I39" s="16">
        <v>640192</v>
      </c>
      <c r="J39" s="12">
        <f t="shared" si="7"/>
        <v>84690285</v>
      </c>
    </row>
    <row r="40" spans="1:10" ht="12.75">
      <c r="A40" s="19"/>
      <c r="B40" s="1" t="s">
        <v>9</v>
      </c>
      <c r="C40" s="11" t="s">
        <v>31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2"/>
    </row>
    <row r="41" spans="1:10" ht="22.5">
      <c r="A41" s="19"/>
      <c r="B41" s="1" t="s">
        <v>10</v>
      </c>
      <c r="C41" s="11" t="s">
        <v>32</v>
      </c>
      <c r="D41" s="16">
        <v>6550619</v>
      </c>
      <c r="E41" s="16">
        <v>8417904</v>
      </c>
      <c r="F41" s="16">
        <v>8760777</v>
      </c>
      <c r="G41" s="16">
        <v>4865786</v>
      </c>
      <c r="H41" s="16">
        <v>5730113</v>
      </c>
      <c r="I41" s="16">
        <v>5151131</v>
      </c>
      <c r="J41" s="12">
        <f t="shared" si="7"/>
        <v>39476330</v>
      </c>
    </row>
    <row r="42" spans="1:10" ht="12.75">
      <c r="A42" s="20"/>
      <c r="B42" s="1"/>
      <c r="C42" s="11" t="s">
        <v>3</v>
      </c>
      <c r="D42" s="13">
        <f aca="true" t="shared" si="8" ref="D42:I42">SUM(D35:D41)</f>
        <v>60395723</v>
      </c>
      <c r="E42" s="13">
        <f t="shared" si="8"/>
        <v>77611820</v>
      </c>
      <c r="F42" s="13">
        <f t="shared" si="8"/>
        <v>80773060</v>
      </c>
      <c r="G42" s="13">
        <f t="shared" si="8"/>
        <v>44861820</v>
      </c>
      <c r="H42" s="13">
        <f t="shared" si="8"/>
        <v>49505558</v>
      </c>
      <c r="I42" s="13">
        <f t="shared" si="8"/>
        <v>9558480</v>
      </c>
      <c r="J42" s="12">
        <f t="shared" si="7"/>
        <v>322706461</v>
      </c>
    </row>
    <row r="43" spans="4:10" ht="12.75">
      <c r="D43" s="14"/>
      <c r="E43" s="14"/>
      <c r="F43" s="14"/>
      <c r="G43" s="14"/>
      <c r="H43" s="14"/>
      <c r="I43" s="14"/>
      <c r="J43" s="14"/>
    </row>
    <row r="44" spans="1:10" ht="12.75">
      <c r="A44" s="18" t="s">
        <v>38</v>
      </c>
      <c r="B44" s="1" t="s">
        <v>4</v>
      </c>
      <c r="C44" s="11" t="s">
        <v>11</v>
      </c>
      <c r="D44" s="16">
        <v>1022453</v>
      </c>
      <c r="E44" s="16">
        <v>1221093</v>
      </c>
      <c r="F44" s="16">
        <v>1239323</v>
      </c>
      <c r="G44" s="16">
        <v>953032</v>
      </c>
      <c r="H44" s="16">
        <v>94336</v>
      </c>
      <c r="I44" s="16">
        <v>28739</v>
      </c>
      <c r="J44" s="12">
        <f>SUM(D44:I44)</f>
        <v>4558976</v>
      </c>
    </row>
    <row r="45" spans="1:10" ht="12.75">
      <c r="A45" s="19"/>
      <c r="B45" s="1" t="s">
        <v>5</v>
      </c>
      <c r="C45" s="11" t="s">
        <v>12</v>
      </c>
      <c r="D45" s="16">
        <v>198697</v>
      </c>
      <c r="E45" s="16">
        <v>222432</v>
      </c>
      <c r="F45" s="16">
        <v>228508</v>
      </c>
      <c r="G45" s="16">
        <v>204693</v>
      </c>
      <c r="H45" s="16">
        <v>210476</v>
      </c>
      <c r="I45" s="16">
        <v>0</v>
      </c>
      <c r="J45" s="12">
        <f>SUM(D45:I45)</f>
        <v>1064806</v>
      </c>
    </row>
    <row r="46" spans="1:10" ht="22.5">
      <c r="A46" s="19"/>
      <c r="B46" s="1">
        <v>3</v>
      </c>
      <c r="C46" s="11" t="s">
        <v>50</v>
      </c>
      <c r="D46" s="16">
        <v>0</v>
      </c>
      <c r="E46" s="16">
        <v>0</v>
      </c>
      <c r="F46" s="16">
        <v>0</v>
      </c>
      <c r="G46" s="16">
        <v>0</v>
      </c>
      <c r="H46" s="16">
        <v>10739224</v>
      </c>
      <c r="I46" s="16">
        <v>145498</v>
      </c>
      <c r="J46" s="12">
        <f>SUM(D46:I46)</f>
        <v>10884722</v>
      </c>
    </row>
    <row r="47" spans="1:10" ht="12.75">
      <c r="A47" s="20"/>
      <c r="B47" s="1"/>
      <c r="C47" s="11" t="s">
        <v>3</v>
      </c>
      <c r="D47" s="13">
        <f aca="true" t="shared" si="9" ref="D47:I47">SUM(D44:D46)</f>
        <v>1221150</v>
      </c>
      <c r="E47" s="13">
        <f t="shared" si="9"/>
        <v>1443525</v>
      </c>
      <c r="F47" s="13">
        <f t="shared" si="9"/>
        <v>1467831</v>
      </c>
      <c r="G47" s="13">
        <f t="shared" si="9"/>
        <v>1157725</v>
      </c>
      <c r="H47" s="13">
        <f t="shared" si="9"/>
        <v>11044036</v>
      </c>
      <c r="I47" s="13">
        <f t="shared" si="9"/>
        <v>174237</v>
      </c>
      <c r="J47" s="12">
        <f>SUM(D47:I47)</f>
        <v>16508504</v>
      </c>
    </row>
    <row r="48" spans="4:10" ht="12.75">
      <c r="D48" s="14"/>
      <c r="E48" s="14"/>
      <c r="F48" s="14"/>
      <c r="G48" s="14"/>
      <c r="H48" s="14"/>
      <c r="I48" s="14"/>
      <c r="J48" s="14"/>
    </row>
    <row r="49" spans="1:10" ht="12.75">
      <c r="A49" s="1"/>
      <c r="B49" s="1"/>
      <c r="C49" s="1" t="s">
        <v>3</v>
      </c>
      <c r="D49" s="12">
        <f aca="true" t="shared" si="10" ref="D49:I49">SUM(D47+D42+D33+D25+D19+D10)</f>
        <v>237420614</v>
      </c>
      <c r="E49" s="12">
        <f t="shared" si="10"/>
        <v>415844679</v>
      </c>
      <c r="F49" s="12">
        <f t="shared" si="10"/>
        <v>261654031</v>
      </c>
      <c r="G49" s="12">
        <f t="shared" si="10"/>
        <v>249062293</v>
      </c>
      <c r="H49" s="12">
        <f t="shared" si="10"/>
        <v>247933006</v>
      </c>
      <c r="I49" s="12">
        <f t="shared" si="10"/>
        <v>177221394</v>
      </c>
      <c r="J49" s="12">
        <f>SUM(D49:I49)</f>
        <v>1589136017</v>
      </c>
    </row>
    <row r="50" spans="1:10" ht="12.75">
      <c r="A50" s="21" t="s">
        <v>51</v>
      </c>
      <c r="B50" s="21"/>
      <c r="C50" s="22"/>
      <c r="D50" s="22"/>
      <c r="E50" s="22"/>
      <c r="F50" s="22"/>
      <c r="G50" s="22"/>
      <c r="H50" s="22"/>
      <c r="I50" s="22"/>
      <c r="J50" s="22"/>
    </row>
    <row r="51" s="4" customFormat="1" ht="12.75"/>
    <row r="52" s="4" customFormat="1" ht="12.75"/>
    <row r="53" spans="1:10" s="4" customFormat="1" ht="16.5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="4" customFormat="1" ht="12.75"/>
    <row r="55" spans="1:10" s="4" customFormat="1" ht="12.75">
      <c r="A55" s="5"/>
      <c r="B55" s="5"/>
      <c r="C55" s="5"/>
      <c r="D55" s="6"/>
      <c r="E55" s="6"/>
      <c r="F55" s="6"/>
      <c r="G55" s="6"/>
      <c r="H55" s="6"/>
      <c r="I55" s="6"/>
      <c r="J55" s="6"/>
    </row>
    <row r="56" s="4" customFormat="1" ht="12.75"/>
    <row r="57" spans="1:10" s="4" customFormat="1" ht="12.75">
      <c r="A57" s="24"/>
      <c r="B57" s="5"/>
      <c r="C57" s="5"/>
      <c r="D57" s="7"/>
      <c r="E57" s="7"/>
      <c r="F57" s="7"/>
      <c r="G57" s="7"/>
      <c r="H57" s="7"/>
      <c r="I57" s="7"/>
      <c r="J57" s="8"/>
    </row>
    <row r="58" spans="1:10" s="4" customFormat="1" ht="12.75">
      <c r="A58" s="24"/>
      <c r="B58" s="5"/>
      <c r="C58" s="5"/>
      <c r="D58" s="7"/>
      <c r="E58" s="7"/>
      <c r="F58" s="7"/>
      <c r="G58" s="7"/>
      <c r="H58" s="7"/>
      <c r="I58" s="7"/>
      <c r="J58" s="8"/>
    </row>
    <row r="59" spans="1:10" s="4" customFormat="1" ht="12.75">
      <c r="A59" s="24"/>
      <c r="B59" s="5"/>
      <c r="C59" s="5"/>
      <c r="D59" s="7"/>
      <c r="E59" s="7"/>
      <c r="F59" s="7"/>
      <c r="G59" s="7"/>
      <c r="H59" s="7"/>
      <c r="I59" s="7"/>
      <c r="J59" s="8"/>
    </row>
    <row r="60" spans="1:10" s="4" customFormat="1" ht="12.75">
      <c r="A60" s="24"/>
      <c r="B60" s="5"/>
      <c r="C60" s="5"/>
      <c r="D60" s="7"/>
      <c r="E60" s="7"/>
      <c r="F60" s="7"/>
      <c r="G60" s="7"/>
      <c r="H60" s="7"/>
      <c r="I60" s="7"/>
      <c r="J60" s="8"/>
    </row>
    <row r="61" spans="1:10" s="4" customFormat="1" ht="12.75">
      <c r="A61" s="24"/>
      <c r="B61" s="5"/>
      <c r="C61" s="5"/>
      <c r="D61" s="7"/>
      <c r="E61" s="7"/>
      <c r="F61" s="7"/>
      <c r="G61" s="7"/>
      <c r="H61" s="7"/>
      <c r="I61" s="7"/>
      <c r="J61" s="8"/>
    </row>
    <row r="62" spans="1:10" s="4" customFormat="1" ht="12.75">
      <c r="A62" s="24"/>
      <c r="B62" s="5"/>
      <c r="C62" s="5"/>
      <c r="D62" s="9"/>
      <c r="E62" s="9"/>
      <c r="F62" s="9"/>
      <c r="G62" s="9"/>
      <c r="H62" s="9"/>
      <c r="I62" s="9"/>
      <c r="J62" s="8"/>
    </row>
    <row r="63" s="4" customFormat="1" ht="12.75"/>
    <row r="64" spans="1:10" s="4" customFormat="1" ht="12.75">
      <c r="A64" s="24"/>
      <c r="B64" s="5"/>
      <c r="C64" s="5"/>
      <c r="D64" s="7"/>
      <c r="E64" s="7"/>
      <c r="F64" s="7"/>
      <c r="G64" s="7"/>
      <c r="H64" s="7"/>
      <c r="I64" s="7"/>
      <c r="J64" s="8"/>
    </row>
    <row r="65" spans="1:10" s="4" customFormat="1" ht="12.75">
      <c r="A65" s="24"/>
      <c r="B65" s="5"/>
      <c r="C65" s="5"/>
      <c r="D65" s="7"/>
      <c r="E65" s="7"/>
      <c r="F65" s="7"/>
      <c r="G65" s="7"/>
      <c r="H65" s="7"/>
      <c r="I65" s="7"/>
      <c r="J65" s="8"/>
    </row>
    <row r="66" spans="1:10" s="4" customFormat="1" ht="12.75">
      <c r="A66" s="24"/>
      <c r="B66" s="5"/>
      <c r="C66" s="5"/>
      <c r="D66" s="7"/>
      <c r="E66" s="7"/>
      <c r="F66" s="7"/>
      <c r="G66" s="7"/>
      <c r="H66" s="7"/>
      <c r="I66" s="7"/>
      <c r="J66" s="8"/>
    </row>
    <row r="67" spans="1:10" s="4" customFormat="1" ht="12.75">
      <c r="A67" s="24"/>
      <c r="B67" s="5"/>
      <c r="C67" s="5"/>
      <c r="D67" s="7"/>
      <c r="E67" s="7"/>
      <c r="F67" s="7"/>
      <c r="G67" s="7"/>
      <c r="H67" s="7"/>
      <c r="I67" s="7"/>
      <c r="J67" s="8"/>
    </row>
    <row r="68" spans="1:10" s="4" customFormat="1" ht="12.75">
      <c r="A68" s="24"/>
      <c r="B68" s="5"/>
      <c r="C68" s="5"/>
      <c r="D68" s="7"/>
      <c r="E68" s="7"/>
      <c r="F68" s="7"/>
      <c r="G68" s="7"/>
      <c r="H68" s="7"/>
      <c r="I68" s="7"/>
      <c r="J68" s="8"/>
    </row>
    <row r="69" spans="1:10" s="4" customFormat="1" ht="12.75">
      <c r="A69" s="24"/>
      <c r="B69" s="5"/>
      <c r="C69" s="5"/>
      <c r="D69" s="7"/>
      <c r="E69" s="7"/>
      <c r="F69" s="7"/>
      <c r="G69" s="7"/>
      <c r="H69" s="7"/>
      <c r="I69" s="7"/>
      <c r="J69" s="8"/>
    </row>
    <row r="70" spans="1:10" s="4" customFormat="1" ht="12.75">
      <c r="A70" s="24"/>
      <c r="B70" s="5"/>
      <c r="C70" s="5"/>
      <c r="D70" s="7"/>
      <c r="E70" s="7"/>
      <c r="F70" s="7"/>
      <c r="G70" s="7"/>
      <c r="H70" s="7"/>
      <c r="I70" s="7"/>
      <c r="J70" s="8"/>
    </row>
    <row r="71" spans="1:10" s="4" customFormat="1" ht="12.75">
      <c r="A71" s="24"/>
      <c r="B71" s="5"/>
      <c r="C71" s="5"/>
      <c r="D71" s="7"/>
      <c r="E71" s="7"/>
      <c r="F71" s="7"/>
      <c r="G71" s="7"/>
      <c r="H71" s="7"/>
      <c r="I71" s="7"/>
      <c r="J71" s="8"/>
    </row>
    <row r="72" spans="1:10" s="4" customFormat="1" ht="12.75">
      <c r="A72" s="24"/>
      <c r="B72" s="5"/>
      <c r="C72" s="5"/>
      <c r="D72" s="7"/>
      <c r="E72" s="7"/>
      <c r="F72" s="7"/>
      <c r="G72" s="7"/>
      <c r="H72" s="7"/>
      <c r="I72" s="7"/>
      <c r="J72" s="8"/>
    </row>
    <row r="73" spans="1:10" s="4" customFormat="1" ht="12.75">
      <c r="A73" s="24"/>
      <c r="B73" s="5"/>
      <c r="C73" s="5"/>
      <c r="D73" s="7"/>
      <c r="E73" s="7"/>
      <c r="F73" s="7"/>
      <c r="G73" s="7"/>
      <c r="H73" s="7"/>
      <c r="I73" s="7"/>
      <c r="J73" s="8"/>
    </row>
    <row r="74" spans="1:10" s="4" customFormat="1" ht="12.75">
      <c r="A74" s="24"/>
      <c r="B74" s="5"/>
      <c r="C74" s="5"/>
      <c r="D74" s="7"/>
      <c r="E74" s="7"/>
      <c r="F74" s="7"/>
      <c r="G74" s="7"/>
      <c r="H74" s="7"/>
      <c r="I74" s="7"/>
      <c r="J74" s="8"/>
    </row>
    <row r="75" spans="1:10" s="4" customFormat="1" ht="12.75">
      <c r="A75" s="24"/>
      <c r="B75" s="5"/>
      <c r="C75" s="5"/>
      <c r="D75" s="7"/>
      <c r="E75" s="7"/>
      <c r="F75" s="7"/>
      <c r="G75" s="7"/>
      <c r="H75" s="7"/>
      <c r="I75" s="7"/>
      <c r="J75" s="8"/>
    </row>
    <row r="76" spans="1:10" s="4" customFormat="1" ht="12.75">
      <c r="A76" s="24"/>
      <c r="B76" s="5"/>
      <c r="C76" s="5"/>
      <c r="D76" s="7"/>
      <c r="E76" s="7"/>
      <c r="F76" s="7"/>
      <c r="G76" s="7"/>
      <c r="H76" s="7"/>
      <c r="I76" s="7"/>
      <c r="J76" s="8"/>
    </row>
    <row r="77" spans="1:10" s="4" customFormat="1" ht="12.75">
      <c r="A77" s="24"/>
      <c r="B77" s="5"/>
      <c r="C77" s="5"/>
      <c r="D77" s="9"/>
      <c r="E77" s="9"/>
      <c r="F77" s="9"/>
      <c r="G77" s="9"/>
      <c r="H77" s="9"/>
      <c r="I77" s="9"/>
      <c r="J77" s="8"/>
    </row>
    <row r="78" s="4" customFormat="1" ht="12.75"/>
    <row r="79" spans="1:10" s="4" customFormat="1" ht="12.75">
      <c r="A79" s="24"/>
      <c r="B79" s="5"/>
      <c r="C79" s="5"/>
      <c r="D79" s="7"/>
      <c r="E79" s="7"/>
      <c r="F79" s="7"/>
      <c r="G79" s="7"/>
      <c r="H79" s="7"/>
      <c r="I79" s="7"/>
      <c r="J79" s="8"/>
    </row>
    <row r="80" spans="1:10" s="4" customFormat="1" ht="12.75">
      <c r="A80" s="24"/>
      <c r="B80" s="5"/>
      <c r="C80" s="5"/>
      <c r="D80" s="7"/>
      <c r="E80" s="7"/>
      <c r="F80" s="7"/>
      <c r="G80" s="7"/>
      <c r="H80" s="7"/>
      <c r="I80" s="7"/>
      <c r="J80" s="8"/>
    </row>
    <row r="81" spans="1:10" s="4" customFormat="1" ht="12.75">
      <c r="A81" s="24"/>
      <c r="B81" s="5"/>
      <c r="C81" s="5"/>
      <c r="D81" s="7"/>
      <c r="E81" s="7"/>
      <c r="F81" s="7"/>
      <c r="G81" s="7"/>
      <c r="H81" s="7"/>
      <c r="I81" s="7"/>
      <c r="J81" s="8"/>
    </row>
    <row r="82" spans="1:10" s="4" customFormat="1" ht="12.75">
      <c r="A82" s="24"/>
      <c r="B82" s="5"/>
      <c r="C82" s="5"/>
      <c r="D82" s="7"/>
      <c r="E82" s="7"/>
      <c r="F82" s="7"/>
      <c r="G82" s="7"/>
      <c r="H82" s="7"/>
      <c r="I82" s="7"/>
      <c r="J82" s="8"/>
    </row>
    <row r="83" spans="1:10" s="4" customFormat="1" ht="12.75">
      <c r="A83" s="24"/>
      <c r="B83" s="5"/>
      <c r="C83" s="5"/>
      <c r="D83" s="9"/>
      <c r="E83" s="9"/>
      <c r="F83" s="9"/>
      <c r="G83" s="9"/>
      <c r="H83" s="9"/>
      <c r="I83" s="9"/>
      <c r="J83" s="8"/>
    </row>
    <row r="84" s="4" customFormat="1" ht="12.75"/>
    <row r="85" spans="1:10" s="4" customFormat="1" ht="12.75">
      <c r="A85" s="24"/>
      <c r="B85" s="5"/>
      <c r="C85" s="5"/>
      <c r="D85" s="7"/>
      <c r="E85" s="7"/>
      <c r="F85" s="7"/>
      <c r="G85" s="7"/>
      <c r="H85" s="7"/>
      <c r="I85" s="7"/>
      <c r="J85" s="8"/>
    </row>
    <row r="86" spans="1:10" s="4" customFormat="1" ht="12.75">
      <c r="A86" s="24"/>
      <c r="B86" s="5"/>
      <c r="C86" s="5"/>
      <c r="D86" s="7"/>
      <c r="E86" s="7"/>
      <c r="F86" s="7"/>
      <c r="G86" s="7"/>
      <c r="H86" s="7"/>
      <c r="I86" s="7"/>
      <c r="J86" s="8"/>
    </row>
    <row r="87" spans="1:10" s="4" customFormat="1" ht="12.75">
      <c r="A87" s="24"/>
      <c r="B87" s="5"/>
      <c r="C87" s="5"/>
      <c r="D87" s="7"/>
      <c r="E87" s="7"/>
      <c r="F87" s="7"/>
      <c r="G87" s="7"/>
      <c r="H87" s="7"/>
      <c r="I87" s="7"/>
      <c r="J87" s="8"/>
    </row>
    <row r="88" spans="1:10" s="4" customFormat="1" ht="12.75">
      <c r="A88" s="24"/>
      <c r="B88" s="5"/>
      <c r="C88" s="5"/>
      <c r="D88" s="7"/>
      <c r="E88" s="7"/>
      <c r="F88" s="7"/>
      <c r="G88" s="7"/>
      <c r="H88" s="7"/>
      <c r="I88" s="7"/>
      <c r="J88" s="8"/>
    </row>
    <row r="89" spans="1:10" s="4" customFormat="1" ht="12.75">
      <c r="A89" s="24"/>
      <c r="B89" s="5"/>
      <c r="C89" s="5"/>
      <c r="D89" s="7"/>
      <c r="E89" s="7"/>
      <c r="F89" s="7"/>
      <c r="G89" s="7"/>
      <c r="H89" s="7"/>
      <c r="I89" s="7"/>
      <c r="J89" s="8"/>
    </row>
    <row r="90" spans="1:10" s="4" customFormat="1" ht="12.75">
      <c r="A90" s="24"/>
      <c r="B90" s="5"/>
      <c r="C90" s="5"/>
      <c r="D90" s="7"/>
      <c r="E90" s="7"/>
      <c r="F90" s="7"/>
      <c r="G90" s="7"/>
      <c r="H90" s="7"/>
      <c r="I90" s="7"/>
      <c r="J90" s="8"/>
    </row>
    <row r="91" spans="1:10" s="4" customFormat="1" ht="12.75">
      <c r="A91" s="24"/>
      <c r="B91" s="5"/>
      <c r="C91" s="5"/>
      <c r="D91" s="9"/>
      <c r="E91" s="9"/>
      <c r="F91" s="9"/>
      <c r="G91" s="9"/>
      <c r="H91" s="9"/>
      <c r="I91" s="9"/>
      <c r="J91" s="8"/>
    </row>
    <row r="92" s="4" customFormat="1" ht="12.75"/>
    <row r="93" spans="1:10" s="4" customFormat="1" ht="12.75">
      <c r="A93" s="24"/>
      <c r="B93" s="5"/>
      <c r="C93" s="5"/>
      <c r="D93" s="7"/>
      <c r="E93" s="7"/>
      <c r="F93" s="7"/>
      <c r="G93" s="7"/>
      <c r="H93" s="7"/>
      <c r="I93" s="7"/>
      <c r="J93" s="8"/>
    </row>
    <row r="94" spans="1:10" s="4" customFormat="1" ht="12.75">
      <c r="A94" s="24"/>
      <c r="B94" s="5"/>
      <c r="C94" s="5"/>
      <c r="D94" s="7"/>
      <c r="E94" s="7"/>
      <c r="F94" s="7"/>
      <c r="G94" s="7"/>
      <c r="H94" s="7"/>
      <c r="I94" s="7"/>
      <c r="J94" s="8"/>
    </row>
    <row r="95" spans="1:10" s="4" customFormat="1" ht="12.75">
      <c r="A95" s="24"/>
      <c r="B95" s="5"/>
      <c r="C95" s="5"/>
      <c r="D95" s="7"/>
      <c r="E95" s="7"/>
      <c r="F95" s="7"/>
      <c r="G95" s="7"/>
      <c r="H95" s="7"/>
      <c r="I95" s="7"/>
      <c r="J95" s="8"/>
    </row>
    <row r="96" spans="1:10" s="4" customFormat="1" ht="12.75">
      <c r="A96" s="24"/>
      <c r="B96" s="5"/>
      <c r="C96" s="5"/>
      <c r="D96" s="9"/>
      <c r="E96" s="9"/>
      <c r="F96" s="9"/>
      <c r="G96" s="9"/>
      <c r="H96" s="9"/>
      <c r="I96" s="9"/>
      <c r="J96" s="8"/>
    </row>
    <row r="97" s="4" customFormat="1" ht="12.75"/>
    <row r="98" spans="1:10" s="4" customFormat="1" ht="12.75">
      <c r="A98" s="24"/>
      <c r="B98" s="5"/>
      <c r="C98" s="5"/>
      <c r="D98" s="7"/>
      <c r="E98" s="7"/>
      <c r="F98" s="7"/>
      <c r="G98" s="7"/>
      <c r="H98" s="7"/>
      <c r="I98" s="7"/>
      <c r="J98" s="8"/>
    </row>
    <row r="99" spans="1:10" s="4" customFormat="1" ht="12.75">
      <c r="A99" s="24"/>
      <c r="B99" s="5"/>
      <c r="C99" s="5"/>
      <c r="D99" s="7"/>
      <c r="E99" s="7"/>
      <c r="F99" s="7"/>
      <c r="G99" s="7"/>
      <c r="H99" s="7"/>
      <c r="I99" s="7"/>
      <c r="J99" s="8"/>
    </row>
    <row r="100" spans="1:10" s="4" customFormat="1" ht="12.75">
      <c r="A100" s="24"/>
      <c r="B100" s="5"/>
      <c r="C100" s="5"/>
      <c r="D100" s="7"/>
      <c r="E100" s="7"/>
      <c r="F100" s="7"/>
      <c r="G100" s="7"/>
      <c r="H100" s="7"/>
      <c r="I100" s="7"/>
      <c r="J100" s="8"/>
    </row>
    <row r="101" spans="1:10" s="4" customFormat="1" ht="12.75">
      <c r="A101" s="24"/>
      <c r="B101" s="5"/>
      <c r="C101" s="5"/>
      <c r="D101" s="9"/>
      <c r="E101" s="9"/>
      <c r="F101" s="9"/>
      <c r="G101" s="9"/>
      <c r="H101" s="9"/>
      <c r="I101" s="9"/>
      <c r="J101" s="8"/>
    </row>
    <row r="102" s="4" customFormat="1" ht="12.75"/>
    <row r="103" spans="1:10" s="4" customFormat="1" ht="12.75">
      <c r="A103" s="5"/>
      <c r="B103" s="5"/>
      <c r="C103" s="5"/>
      <c r="D103" s="8"/>
      <c r="E103" s="8"/>
      <c r="F103" s="8"/>
      <c r="G103" s="8"/>
      <c r="H103" s="8"/>
      <c r="I103" s="8"/>
      <c r="J103" s="8"/>
    </row>
    <row r="104" spans="1:10" s="4" customFormat="1" ht="12.75">
      <c r="A104" s="25"/>
      <c r="B104" s="25"/>
      <c r="C104" s="26"/>
      <c r="D104" s="26"/>
      <c r="E104" s="26"/>
      <c r="F104" s="26"/>
      <c r="G104" s="26"/>
      <c r="H104" s="26"/>
      <c r="I104" s="26"/>
      <c r="J104" s="26"/>
    </row>
    <row r="105" s="4" customFormat="1" ht="12.75"/>
    <row r="106" s="4" customFormat="1" ht="12.75"/>
    <row r="107" spans="1:10" s="4" customFormat="1" ht="16.5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="4" customFormat="1" ht="12.75"/>
    <row r="109" spans="1:10" s="4" customFormat="1" ht="12.75">
      <c r="A109" s="5"/>
      <c r="B109" s="5"/>
      <c r="C109" s="5"/>
      <c r="D109" s="6"/>
      <c r="E109" s="6"/>
      <c r="F109" s="6"/>
      <c r="G109" s="6"/>
      <c r="H109" s="6"/>
      <c r="I109" s="6"/>
      <c r="J109" s="6"/>
    </row>
    <row r="110" s="4" customFormat="1" ht="12.75"/>
    <row r="111" spans="1:10" s="4" customFormat="1" ht="12.75">
      <c r="A111" s="24"/>
      <c r="B111" s="5"/>
      <c r="C111" s="5"/>
      <c r="D111" s="7"/>
      <c r="E111" s="7"/>
      <c r="F111" s="7"/>
      <c r="G111" s="7"/>
      <c r="H111" s="7"/>
      <c r="I111" s="7"/>
      <c r="J111" s="8"/>
    </row>
    <row r="112" spans="1:10" s="4" customFormat="1" ht="12.75">
      <c r="A112" s="24"/>
      <c r="B112" s="5"/>
      <c r="C112" s="5"/>
      <c r="D112" s="7"/>
      <c r="E112" s="7"/>
      <c r="F112" s="7"/>
      <c r="G112" s="7"/>
      <c r="H112" s="7"/>
      <c r="I112" s="7"/>
      <c r="J112" s="8"/>
    </row>
    <row r="113" spans="1:10" s="4" customFormat="1" ht="12.75">
      <c r="A113" s="24"/>
      <c r="B113" s="5"/>
      <c r="C113" s="5"/>
      <c r="D113" s="7"/>
      <c r="E113" s="7"/>
      <c r="F113" s="7"/>
      <c r="G113" s="7"/>
      <c r="H113" s="7"/>
      <c r="I113" s="7"/>
      <c r="J113" s="8"/>
    </row>
    <row r="114" spans="1:10" s="4" customFormat="1" ht="12.75">
      <c r="A114" s="24"/>
      <c r="B114" s="5"/>
      <c r="C114" s="5"/>
      <c r="D114" s="7"/>
      <c r="E114" s="7"/>
      <c r="F114" s="7"/>
      <c r="G114" s="7"/>
      <c r="H114" s="7"/>
      <c r="I114" s="7"/>
      <c r="J114" s="8"/>
    </row>
    <row r="115" spans="1:10" s="4" customFormat="1" ht="12.75">
      <c r="A115" s="24"/>
      <c r="B115" s="5"/>
      <c r="C115" s="5"/>
      <c r="D115" s="7"/>
      <c r="E115" s="7"/>
      <c r="F115" s="7"/>
      <c r="G115" s="7"/>
      <c r="H115" s="7"/>
      <c r="I115" s="7"/>
      <c r="J115" s="8"/>
    </row>
    <row r="116" spans="1:10" s="4" customFormat="1" ht="12.75">
      <c r="A116" s="24"/>
      <c r="B116" s="5"/>
      <c r="C116" s="5"/>
      <c r="D116" s="7"/>
      <c r="E116" s="7"/>
      <c r="F116" s="7"/>
      <c r="G116" s="7"/>
      <c r="H116" s="7"/>
      <c r="I116" s="7"/>
      <c r="J116" s="8"/>
    </row>
    <row r="117" spans="1:10" s="4" customFormat="1" ht="12.75">
      <c r="A117" s="24"/>
      <c r="B117" s="5"/>
      <c r="C117" s="5"/>
      <c r="D117" s="9"/>
      <c r="E117" s="9"/>
      <c r="F117" s="9"/>
      <c r="G117" s="9"/>
      <c r="H117" s="9"/>
      <c r="I117" s="9"/>
      <c r="J117" s="8"/>
    </row>
    <row r="118" s="4" customFormat="1" ht="12.75"/>
    <row r="119" spans="1:10" s="4" customFormat="1" ht="12.75">
      <c r="A119" s="24"/>
      <c r="B119" s="5"/>
      <c r="C119" s="5"/>
      <c r="D119" s="7"/>
      <c r="E119" s="7"/>
      <c r="F119" s="7"/>
      <c r="G119" s="7"/>
      <c r="H119" s="7"/>
      <c r="I119" s="7"/>
      <c r="J119" s="8"/>
    </row>
    <row r="120" spans="1:10" s="4" customFormat="1" ht="12.75">
      <c r="A120" s="24"/>
      <c r="B120" s="5"/>
      <c r="C120" s="5"/>
      <c r="D120" s="7"/>
      <c r="E120" s="7"/>
      <c r="F120" s="7"/>
      <c r="G120" s="7"/>
      <c r="H120" s="7"/>
      <c r="I120" s="7"/>
      <c r="J120" s="8"/>
    </row>
    <row r="121" spans="1:10" s="4" customFormat="1" ht="12.75">
      <c r="A121" s="24"/>
      <c r="B121" s="5"/>
      <c r="C121" s="5"/>
      <c r="D121" s="7"/>
      <c r="E121" s="7"/>
      <c r="F121" s="7"/>
      <c r="G121" s="7"/>
      <c r="H121" s="7"/>
      <c r="I121" s="7"/>
      <c r="J121" s="8"/>
    </row>
    <row r="122" spans="1:10" s="4" customFormat="1" ht="12.75">
      <c r="A122" s="24"/>
      <c r="B122" s="5"/>
      <c r="C122" s="5"/>
      <c r="D122" s="7"/>
      <c r="E122" s="7"/>
      <c r="F122" s="7"/>
      <c r="G122" s="7"/>
      <c r="H122" s="7"/>
      <c r="I122" s="7"/>
      <c r="J122" s="8"/>
    </row>
    <row r="123" spans="1:10" s="4" customFormat="1" ht="12.75">
      <c r="A123" s="24"/>
      <c r="B123" s="5"/>
      <c r="C123" s="5"/>
      <c r="D123" s="7"/>
      <c r="E123" s="7"/>
      <c r="F123" s="7"/>
      <c r="G123" s="7"/>
      <c r="H123" s="7"/>
      <c r="I123" s="7"/>
      <c r="J123" s="8"/>
    </row>
    <row r="124" spans="1:10" s="4" customFormat="1" ht="12.75">
      <c r="A124" s="24"/>
      <c r="B124" s="5"/>
      <c r="C124" s="5"/>
      <c r="D124" s="9"/>
      <c r="E124" s="9"/>
      <c r="F124" s="9"/>
      <c r="G124" s="9"/>
      <c r="H124" s="9"/>
      <c r="I124" s="9"/>
      <c r="J124" s="8"/>
    </row>
    <row r="125" s="4" customFormat="1" ht="12.75"/>
    <row r="126" spans="1:10" s="4" customFormat="1" ht="12.75">
      <c r="A126" s="24"/>
      <c r="B126" s="5"/>
      <c r="C126" s="5"/>
      <c r="D126" s="7"/>
      <c r="E126" s="7"/>
      <c r="F126" s="7"/>
      <c r="G126" s="7"/>
      <c r="H126" s="7"/>
      <c r="I126" s="7"/>
      <c r="J126" s="8"/>
    </row>
    <row r="127" spans="1:10" s="4" customFormat="1" ht="12.75">
      <c r="A127" s="24"/>
      <c r="B127" s="5"/>
      <c r="C127" s="5"/>
      <c r="D127" s="7"/>
      <c r="E127" s="7"/>
      <c r="F127" s="7"/>
      <c r="G127" s="7"/>
      <c r="H127" s="7"/>
      <c r="I127" s="7"/>
      <c r="J127" s="8"/>
    </row>
    <row r="128" spans="1:10" s="4" customFormat="1" ht="12.75">
      <c r="A128" s="24"/>
      <c r="B128" s="5"/>
      <c r="C128" s="5"/>
      <c r="D128" s="7"/>
      <c r="E128" s="7"/>
      <c r="F128" s="7"/>
      <c r="G128" s="7"/>
      <c r="H128" s="7"/>
      <c r="I128" s="7"/>
      <c r="J128" s="8"/>
    </row>
    <row r="129" spans="1:10" s="4" customFormat="1" ht="12.75">
      <c r="A129" s="24"/>
      <c r="B129" s="5"/>
      <c r="C129" s="5"/>
      <c r="D129" s="7"/>
      <c r="E129" s="7"/>
      <c r="F129" s="7"/>
      <c r="G129" s="7"/>
      <c r="H129" s="7"/>
      <c r="I129" s="7"/>
      <c r="J129" s="8"/>
    </row>
    <row r="130" spans="1:10" s="4" customFormat="1" ht="12.75">
      <c r="A130" s="24"/>
      <c r="B130" s="5"/>
      <c r="C130" s="5"/>
      <c r="D130" s="7"/>
      <c r="E130" s="7"/>
      <c r="F130" s="7"/>
      <c r="G130" s="7"/>
      <c r="H130" s="7"/>
      <c r="I130" s="7"/>
      <c r="J130" s="8"/>
    </row>
    <row r="131" spans="1:10" s="4" customFormat="1" ht="12.75">
      <c r="A131" s="24"/>
      <c r="B131" s="5"/>
      <c r="C131" s="5"/>
      <c r="D131" s="7"/>
      <c r="E131" s="7"/>
      <c r="F131" s="7"/>
      <c r="G131" s="7"/>
      <c r="H131" s="7"/>
      <c r="I131" s="7"/>
      <c r="J131" s="8"/>
    </row>
    <row r="132" spans="1:10" s="4" customFormat="1" ht="12.75">
      <c r="A132" s="24"/>
      <c r="B132" s="5"/>
      <c r="C132" s="5"/>
      <c r="D132" s="7"/>
      <c r="E132" s="7"/>
      <c r="F132" s="7"/>
      <c r="G132" s="7"/>
      <c r="H132" s="7"/>
      <c r="I132" s="7"/>
      <c r="J132" s="8"/>
    </row>
    <row r="133" spans="1:10" s="4" customFormat="1" ht="12.75">
      <c r="A133" s="24"/>
      <c r="B133" s="5"/>
      <c r="C133" s="5"/>
      <c r="D133" s="9"/>
      <c r="E133" s="9"/>
      <c r="F133" s="9"/>
      <c r="G133" s="9"/>
      <c r="H133" s="9"/>
      <c r="I133" s="9"/>
      <c r="J133" s="8"/>
    </row>
    <row r="134" s="4" customFormat="1" ht="12.75"/>
    <row r="135" spans="1:10" s="4" customFormat="1" ht="12.75">
      <c r="A135" s="24"/>
      <c r="B135" s="5"/>
      <c r="C135" s="5"/>
      <c r="D135" s="7"/>
      <c r="E135" s="7"/>
      <c r="F135" s="7"/>
      <c r="G135" s="7"/>
      <c r="H135" s="7"/>
      <c r="I135" s="7"/>
      <c r="J135" s="8"/>
    </row>
    <row r="136" spans="1:10" s="4" customFormat="1" ht="12.75">
      <c r="A136" s="27"/>
      <c r="B136" s="10"/>
      <c r="C136" s="5"/>
      <c r="D136" s="7"/>
      <c r="E136" s="7"/>
      <c r="F136" s="7"/>
      <c r="G136" s="7"/>
      <c r="H136" s="7"/>
      <c r="I136" s="7"/>
      <c r="J136" s="8"/>
    </row>
    <row r="137" spans="1:10" s="4" customFormat="1" ht="12.75">
      <c r="A137" s="27"/>
      <c r="B137" s="10"/>
      <c r="C137" s="5"/>
      <c r="D137" s="7"/>
      <c r="E137" s="7"/>
      <c r="F137" s="7"/>
      <c r="G137" s="7"/>
      <c r="H137" s="7"/>
      <c r="I137" s="7"/>
      <c r="J137" s="8"/>
    </row>
    <row r="138" spans="1:10" s="4" customFormat="1" ht="12.75">
      <c r="A138" s="27"/>
      <c r="B138" s="10"/>
      <c r="C138" s="5"/>
      <c r="D138" s="7"/>
      <c r="E138" s="7"/>
      <c r="F138" s="7"/>
      <c r="G138" s="7"/>
      <c r="H138" s="7"/>
      <c r="I138" s="7"/>
      <c r="J138" s="8"/>
    </row>
    <row r="139" spans="1:10" s="4" customFormat="1" ht="12.75">
      <c r="A139" s="27"/>
      <c r="B139" s="10"/>
      <c r="C139" s="5"/>
      <c r="D139" s="7"/>
      <c r="E139" s="7"/>
      <c r="F139" s="7"/>
      <c r="G139" s="7"/>
      <c r="H139" s="7"/>
      <c r="I139" s="7"/>
      <c r="J139" s="8"/>
    </row>
    <row r="140" spans="1:10" s="4" customFormat="1" ht="12.75">
      <c r="A140" s="27"/>
      <c r="B140" s="10"/>
      <c r="C140" s="5"/>
      <c r="D140" s="7"/>
      <c r="E140" s="7"/>
      <c r="F140" s="7"/>
      <c r="G140" s="7"/>
      <c r="H140" s="7"/>
      <c r="I140" s="7"/>
      <c r="J140" s="8"/>
    </row>
    <row r="141" spans="1:10" s="4" customFormat="1" ht="12.75">
      <c r="A141" s="27"/>
      <c r="B141" s="10"/>
      <c r="C141" s="5"/>
      <c r="D141" s="7"/>
      <c r="E141" s="7"/>
      <c r="F141" s="7"/>
      <c r="G141" s="7"/>
      <c r="H141" s="7"/>
      <c r="I141" s="7"/>
      <c r="J141" s="8"/>
    </row>
    <row r="142" spans="1:10" s="4" customFormat="1" ht="12.75">
      <c r="A142" s="27"/>
      <c r="B142" s="10"/>
      <c r="C142" s="5"/>
      <c r="D142" s="7"/>
      <c r="E142" s="7"/>
      <c r="F142" s="7"/>
      <c r="G142" s="7"/>
      <c r="H142" s="7"/>
      <c r="I142" s="7"/>
      <c r="J142" s="8"/>
    </row>
    <row r="143" spans="1:10" s="4" customFormat="1" ht="12.75">
      <c r="A143" s="27"/>
      <c r="B143" s="10"/>
      <c r="C143" s="5"/>
      <c r="D143" s="7"/>
      <c r="E143" s="7"/>
      <c r="F143" s="7"/>
      <c r="G143" s="7"/>
      <c r="H143" s="7"/>
      <c r="I143" s="7"/>
      <c r="J143" s="8"/>
    </row>
    <row r="144" spans="1:10" s="4" customFormat="1" ht="12.75">
      <c r="A144" s="27"/>
      <c r="B144" s="10"/>
      <c r="C144" s="5"/>
      <c r="D144" s="7"/>
      <c r="E144" s="7"/>
      <c r="F144" s="7"/>
      <c r="G144" s="7"/>
      <c r="H144" s="7"/>
      <c r="I144" s="7"/>
      <c r="J144" s="8"/>
    </row>
    <row r="145" spans="1:10" s="4" customFormat="1" ht="12.75">
      <c r="A145" s="27"/>
      <c r="B145" s="10"/>
      <c r="C145" s="5"/>
      <c r="D145" s="7"/>
      <c r="E145" s="7"/>
      <c r="F145" s="7"/>
      <c r="G145" s="7"/>
      <c r="H145" s="7"/>
      <c r="I145" s="7"/>
      <c r="J145" s="8"/>
    </row>
    <row r="146" spans="1:10" s="4" customFormat="1" ht="12.75">
      <c r="A146" s="27"/>
      <c r="B146" s="10"/>
      <c r="C146" s="5"/>
      <c r="D146" s="7"/>
      <c r="E146" s="7"/>
      <c r="F146" s="7"/>
      <c r="G146" s="7"/>
      <c r="H146" s="7"/>
      <c r="I146" s="7"/>
      <c r="J146" s="8"/>
    </row>
    <row r="147" spans="1:10" s="4" customFormat="1" ht="12.75">
      <c r="A147" s="27"/>
      <c r="B147" s="10"/>
      <c r="C147" s="5"/>
      <c r="D147" s="9"/>
      <c r="E147" s="9"/>
      <c r="F147" s="9"/>
      <c r="G147" s="9"/>
      <c r="H147" s="9"/>
      <c r="I147" s="9"/>
      <c r="J147" s="8"/>
    </row>
    <row r="148" s="4" customFormat="1" ht="12.75"/>
    <row r="149" spans="1:10" s="4" customFormat="1" ht="12.75">
      <c r="A149" s="24"/>
      <c r="B149" s="5"/>
      <c r="C149" s="5"/>
      <c r="D149" s="7"/>
      <c r="E149" s="7"/>
      <c r="F149" s="7"/>
      <c r="G149" s="7"/>
      <c r="H149" s="7"/>
      <c r="I149" s="7"/>
      <c r="J149" s="8"/>
    </row>
    <row r="150" spans="1:10" s="4" customFormat="1" ht="12.75">
      <c r="A150" s="24"/>
      <c r="B150" s="5"/>
      <c r="C150" s="5"/>
      <c r="D150" s="7"/>
      <c r="E150" s="7"/>
      <c r="F150" s="7"/>
      <c r="G150" s="7"/>
      <c r="H150" s="7"/>
      <c r="I150" s="7"/>
      <c r="J150" s="8"/>
    </row>
    <row r="151" spans="1:10" s="4" customFormat="1" ht="12.75">
      <c r="A151" s="24"/>
      <c r="B151" s="5"/>
      <c r="C151" s="5"/>
      <c r="D151" s="7"/>
      <c r="E151" s="7"/>
      <c r="F151" s="7"/>
      <c r="G151" s="7"/>
      <c r="H151" s="7"/>
      <c r="I151" s="7"/>
      <c r="J151" s="8"/>
    </row>
    <row r="152" spans="1:10" s="4" customFormat="1" ht="12.75">
      <c r="A152" s="24"/>
      <c r="B152" s="5"/>
      <c r="C152" s="5"/>
      <c r="D152" s="9"/>
      <c r="E152" s="9"/>
      <c r="F152" s="9"/>
      <c r="G152" s="9"/>
      <c r="H152" s="9"/>
      <c r="I152" s="9"/>
      <c r="J152" s="8"/>
    </row>
    <row r="153" s="4" customFormat="1" ht="12.75"/>
    <row r="154" spans="1:10" s="4" customFormat="1" ht="12.75">
      <c r="A154" s="5"/>
      <c r="B154" s="5"/>
      <c r="C154" s="5"/>
      <c r="D154" s="8"/>
      <c r="E154" s="8"/>
      <c r="F154" s="8"/>
      <c r="G154" s="8"/>
      <c r="H154" s="8"/>
      <c r="I154" s="8"/>
      <c r="J154" s="8"/>
    </row>
    <row r="155" spans="1:10" s="4" customFormat="1" ht="12.75">
      <c r="A155" s="25"/>
      <c r="B155" s="25"/>
      <c r="C155" s="26"/>
      <c r="D155" s="26"/>
      <c r="E155" s="26"/>
      <c r="F155" s="26"/>
      <c r="G155" s="26"/>
      <c r="H155" s="26"/>
      <c r="I155" s="26"/>
      <c r="J155" s="26"/>
    </row>
    <row r="156" s="4" customFormat="1" ht="12.75"/>
    <row r="157" s="4" customFormat="1" ht="12.75"/>
    <row r="158" spans="1:10" s="4" customFormat="1" ht="16.5">
      <c r="A158" s="23"/>
      <c r="B158" s="23"/>
      <c r="C158" s="23"/>
      <c r="D158" s="23"/>
      <c r="E158" s="23"/>
      <c r="F158" s="23"/>
      <c r="G158" s="23"/>
      <c r="H158" s="23"/>
      <c r="I158" s="23"/>
      <c r="J158" s="23"/>
    </row>
    <row r="159" s="4" customFormat="1" ht="12.75"/>
    <row r="160" spans="1:10" s="4" customFormat="1" ht="12.75">
      <c r="A160" s="5"/>
      <c r="B160" s="5"/>
      <c r="C160" s="5"/>
      <c r="D160" s="6"/>
      <c r="E160" s="6"/>
      <c r="F160" s="6"/>
      <c r="G160" s="6"/>
      <c r="H160" s="6"/>
      <c r="I160" s="6"/>
      <c r="J160" s="6"/>
    </row>
    <row r="161" s="4" customFormat="1" ht="12.75"/>
    <row r="162" spans="1:10" s="4" customFormat="1" ht="12.75">
      <c r="A162" s="24"/>
      <c r="B162" s="5"/>
      <c r="C162" s="5"/>
      <c r="D162" s="7"/>
      <c r="E162" s="7"/>
      <c r="F162" s="7"/>
      <c r="G162" s="7"/>
      <c r="H162" s="7"/>
      <c r="I162" s="7"/>
      <c r="J162" s="8"/>
    </row>
    <row r="163" spans="1:10" s="4" customFormat="1" ht="12.75">
      <c r="A163" s="24"/>
      <c r="B163" s="5"/>
      <c r="C163" s="5"/>
      <c r="D163" s="7"/>
      <c r="E163" s="7"/>
      <c r="F163" s="7"/>
      <c r="G163" s="7"/>
      <c r="H163" s="7"/>
      <c r="I163" s="7"/>
      <c r="J163" s="8"/>
    </row>
    <row r="164" spans="1:10" s="4" customFormat="1" ht="12.75">
      <c r="A164" s="24"/>
      <c r="B164" s="5"/>
      <c r="C164" s="5"/>
      <c r="D164" s="7"/>
      <c r="E164" s="7"/>
      <c r="F164" s="7"/>
      <c r="G164" s="7"/>
      <c r="H164" s="7"/>
      <c r="I164" s="7"/>
      <c r="J164" s="8"/>
    </row>
    <row r="165" spans="1:10" s="4" customFormat="1" ht="12.75">
      <c r="A165" s="24"/>
      <c r="B165" s="5"/>
      <c r="C165" s="5"/>
      <c r="D165" s="7"/>
      <c r="E165" s="7"/>
      <c r="F165" s="7"/>
      <c r="G165" s="7"/>
      <c r="H165" s="7"/>
      <c r="I165" s="7"/>
      <c r="J165" s="8"/>
    </row>
    <row r="166" spans="1:10" s="4" customFormat="1" ht="12.75">
      <c r="A166" s="24"/>
      <c r="B166" s="5"/>
      <c r="C166" s="5"/>
      <c r="D166" s="7"/>
      <c r="E166" s="7"/>
      <c r="F166" s="7"/>
      <c r="G166" s="7"/>
      <c r="H166" s="7"/>
      <c r="I166" s="7"/>
      <c r="J166" s="8"/>
    </row>
    <row r="167" spans="1:10" s="4" customFormat="1" ht="12.75">
      <c r="A167" s="24"/>
      <c r="B167" s="5"/>
      <c r="C167" s="5"/>
      <c r="D167" s="9"/>
      <c r="E167" s="9"/>
      <c r="F167" s="9"/>
      <c r="G167" s="9"/>
      <c r="H167" s="9"/>
      <c r="I167" s="9"/>
      <c r="J167" s="8"/>
    </row>
    <row r="168" s="4" customFormat="1" ht="12.75"/>
    <row r="169" spans="1:10" s="4" customFormat="1" ht="12.75">
      <c r="A169" s="24"/>
      <c r="B169" s="5"/>
      <c r="C169" s="5"/>
      <c r="D169" s="7"/>
      <c r="E169" s="7"/>
      <c r="F169" s="7"/>
      <c r="G169" s="7"/>
      <c r="H169" s="7"/>
      <c r="I169" s="7"/>
      <c r="J169" s="8"/>
    </row>
    <row r="170" spans="1:10" s="4" customFormat="1" ht="12.75">
      <c r="A170" s="24"/>
      <c r="B170" s="5"/>
      <c r="C170" s="5"/>
      <c r="D170" s="7"/>
      <c r="E170" s="7"/>
      <c r="F170" s="7"/>
      <c r="G170" s="7"/>
      <c r="H170" s="7"/>
      <c r="I170" s="7"/>
      <c r="J170" s="8"/>
    </row>
    <row r="171" spans="1:10" s="4" customFormat="1" ht="12.75">
      <c r="A171" s="24"/>
      <c r="B171" s="5"/>
      <c r="C171" s="5"/>
      <c r="D171" s="7"/>
      <c r="E171" s="7"/>
      <c r="F171" s="7"/>
      <c r="G171" s="7"/>
      <c r="H171" s="7"/>
      <c r="I171" s="7"/>
      <c r="J171" s="8"/>
    </row>
    <row r="172" spans="1:10" s="4" customFormat="1" ht="12.75">
      <c r="A172" s="24"/>
      <c r="B172" s="5"/>
      <c r="C172" s="5"/>
      <c r="D172" s="9"/>
      <c r="E172" s="9"/>
      <c r="F172" s="9"/>
      <c r="G172" s="9"/>
      <c r="H172" s="9"/>
      <c r="I172" s="9"/>
      <c r="J172" s="8"/>
    </row>
    <row r="173" s="4" customFormat="1" ht="12.75"/>
    <row r="174" spans="1:10" s="4" customFormat="1" ht="12.75">
      <c r="A174" s="24"/>
      <c r="B174" s="5"/>
      <c r="C174" s="5"/>
      <c r="D174" s="7"/>
      <c r="E174" s="7"/>
      <c r="F174" s="7"/>
      <c r="G174" s="7"/>
      <c r="H174" s="7"/>
      <c r="I174" s="7"/>
      <c r="J174" s="8"/>
    </row>
    <row r="175" spans="1:10" s="4" customFormat="1" ht="12.75">
      <c r="A175" s="24"/>
      <c r="B175" s="5"/>
      <c r="C175" s="5"/>
      <c r="D175" s="7"/>
      <c r="E175" s="7"/>
      <c r="F175" s="7"/>
      <c r="G175" s="7"/>
      <c r="H175" s="7"/>
      <c r="I175" s="7"/>
      <c r="J175" s="8"/>
    </row>
    <row r="176" spans="1:10" s="4" customFormat="1" ht="12.75">
      <c r="A176" s="24"/>
      <c r="B176" s="5"/>
      <c r="C176" s="5"/>
      <c r="D176" s="7"/>
      <c r="E176" s="7"/>
      <c r="F176" s="7"/>
      <c r="G176" s="7"/>
      <c r="H176" s="7"/>
      <c r="I176" s="7"/>
      <c r="J176" s="8"/>
    </row>
    <row r="177" spans="1:10" s="4" customFormat="1" ht="12.75">
      <c r="A177" s="24"/>
      <c r="B177" s="5"/>
      <c r="C177" s="5"/>
      <c r="D177" s="7"/>
      <c r="E177" s="7"/>
      <c r="F177" s="7"/>
      <c r="G177" s="7"/>
      <c r="H177" s="7"/>
      <c r="I177" s="7"/>
      <c r="J177" s="8"/>
    </row>
    <row r="178" spans="1:10" s="4" customFormat="1" ht="12.75">
      <c r="A178" s="24"/>
      <c r="B178" s="5"/>
      <c r="C178" s="5"/>
      <c r="D178" s="7"/>
      <c r="E178" s="7"/>
      <c r="F178" s="7"/>
      <c r="G178" s="7"/>
      <c r="H178" s="7"/>
      <c r="I178" s="7"/>
      <c r="J178" s="8"/>
    </row>
    <row r="179" spans="1:10" s="4" customFormat="1" ht="12.75">
      <c r="A179" s="24"/>
      <c r="B179" s="5"/>
      <c r="C179" s="5"/>
      <c r="D179" s="9"/>
      <c r="E179" s="9"/>
      <c r="F179" s="9"/>
      <c r="G179" s="9"/>
      <c r="H179" s="9"/>
      <c r="I179" s="9"/>
      <c r="J179" s="8"/>
    </row>
    <row r="180" s="4" customFormat="1" ht="12.75"/>
    <row r="181" spans="1:10" s="4" customFormat="1" ht="12.75">
      <c r="A181" s="24"/>
      <c r="B181" s="5"/>
      <c r="C181" s="5"/>
      <c r="D181" s="7"/>
      <c r="E181" s="7"/>
      <c r="F181" s="7"/>
      <c r="G181" s="7"/>
      <c r="H181" s="7"/>
      <c r="I181" s="7"/>
      <c r="J181" s="8"/>
    </row>
    <row r="182" spans="1:10" s="4" customFormat="1" ht="12.75">
      <c r="A182" s="24"/>
      <c r="B182" s="5"/>
      <c r="C182" s="5"/>
      <c r="D182" s="7"/>
      <c r="E182" s="7"/>
      <c r="F182" s="7"/>
      <c r="G182" s="7"/>
      <c r="H182" s="7"/>
      <c r="I182" s="7"/>
      <c r="J182" s="8"/>
    </row>
    <row r="183" spans="1:10" s="4" customFormat="1" ht="12.75">
      <c r="A183" s="24"/>
      <c r="B183" s="5"/>
      <c r="C183" s="5"/>
      <c r="D183" s="7"/>
      <c r="E183" s="7"/>
      <c r="F183" s="7"/>
      <c r="G183" s="7"/>
      <c r="H183" s="7"/>
      <c r="I183" s="7"/>
      <c r="J183" s="8"/>
    </row>
    <row r="184" spans="1:10" s="4" customFormat="1" ht="12.75">
      <c r="A184" s="24"/>
      <c r="B184" s="5"/>
      <c r="C184" s="5"/>
      <c r="D184" s="7"/>
      <c r="E184" s="7"/>
      <c r="F184" s="7"/>
      <c r="G184" s="7"/>
      <c r="H184" s="7"/>
      <c r="I184" s="7"/>
      <c r="J184" s="8"/>
    </row>
    <row r="185" spans="1:10" s="4" customFormat="1" ht="12.75">
      <c r="A185" s="24"/>
      <c r="B185" s="5"/>
      <c r="C185" s="5"/>
      <c r="D185" s="7"/>
      <c r="E185" s="7"/>
      <c r="F185" s="7"/>
      <c r="G185" s="7"/>
      <c r="H185" s="7"/>
      <c r="I185" s="7"/>
      <c r="J185" s="8"/>
    </row>
    <row r="186" spans="1:10" s="4" customFormat="1" ht="12.75">
      <c r="A186" s="24"/>
      <c r="B186" s="5"/>
      <c r="C186" s="5"/>
      <c r="D186" s="7"/>
      <c r="E186" s="7"/>
      <c r="F186" s="7"/>
      <c r="G186" s="7"/>
      <c r="H186" s="7"/>
      <c r="I186" s="7"/>
      <c r="J186" s="8"/>
    </row>
    <row r="187" spans="1:10" s="4" customFormat="1" ht="12.75">
      <c r="A187" s="24"/>
      <c r="B187" s="5"/>
      <c r="C187" s="5"/>
      <c r="D187" s="7"/>
      <c r="E187" s="7"/>
      <c r="F187" s="7"/>
      <c r="G187" s="7"/>
      <c r="H187" s="7"/>
      <c r="I187" s="7"/>
      <c r="J187" s="8"/>
    </row>
    <row r="188" spans="1:10" s="4" customFormat="1" ht="12.75">
      <c r="A188" s="24"/>
      <c r="B188" s="5"/>
      <c r="C188" s="5"/>
      <c r="D188" s="7"/>
      <c r="E188" s="7"/>
      <c r="F188" s="7"/>
      <c r="G188" s="7"/>
      <c r="H188" s="7"/>
      <c r="I188" s="7"/>
      <c r="J188" s="8"/>
    </row>
    <row r="189" spans="1:10" s="4" customFormat="1" ht="12.75">
      <c r="A189" s="24"/>
      <c r="B189" s="5"/>
      <c r="C189" s="5"/>
      <c r="D189" s="7"/>
      <c r="E189" s="7"/>
      <c r="F189" s="7"/>
      <c r="G189" s="7"/>
      <c r="H189" s="7"/>
      <c r="I189" s="7"/>
      <c r="J189" s="8"/>
    </row>
    <row r="190" spans="1:10" s="4" customFormat="1" ht="12.75">
      <c r="A190" s="24"/>
      <c r="B190" s="5"/>
      <c r="C190" s="5"/>
      <c r="D190" s="9"/>
      <c r="E190" s="9"/>
      <c r="F190" s="9"/>
      <c r="G190" s="9"/>
      <c r="H190" s="9"/>
      <c r="I190" s="9"/>
      <c r="J190" s="8"/>
    </row>
    <row r="191" s="4" customFormat="1" ht="12.75"/>
    <row r="192" spans="1:10" s="4" customFormat="1" ht="12.75">
      <c r="A192" s="24"/>
      <c r="B192" s="5"/>
      <c r="C192" s="5"/>
      <c r="D192" s="7"/>
      <c r="E192" s="7"/>
      <c r="F192" s="7"/>
      <c r="G192" s="7"/>
      <c r="H192" s="7"/>
      <c r="I192" s="7"/>
      <c r="J192" s="8"/>
    </row>
    <row r="193" spans="1:10" s="4" customFormat="1" ht="12.75">
      <c r="A193" s="24"/>
      <c r="B193" s="5"/>
      <c r="C193" s="5"/>
      <c r="D193" s="7"/>
      <c r="E193" s="7"/>
      <c r="F193" s="7"/>
      <c r="G193" s="7"/>
      <c r="H193" s="7"/>
      <c r="I193" s="7"/>
      <c r="J193" s="8"/>
    </row>
    <row r="194" spans="1:10" s="4" customFormat="1" ht="12.75">
      <c r="A194" s="24"/>
      <c r="B194" s="5"/>
      <c r="C194" s="5"/>
      <c r="D194" s="7"/>
      <c r="E194" s="7"/>
      <c r="F194" s="7"/>
      <c r="G194" s="7"/>
      <c r="H194" s="7"/>
      <c r="I194" s="7"/>
      <c r="J194" s="8"/>
    </row>
    <row r="195" spans="1:10" s="4" customFormat="1" ht="12.75">
      <c r="A195" s="24"/>
      <c r="B195" s="5"/>
      <c r="C195" s="5"/>
      <c r="D195" s="7"/>
      <c r="E195" s="7"/>
      <c r="F195" s="7"/>
      <c r="G195" s="7"/>
      <c r="H195" s="7"/>
      <c r="I195" s="7"/>
      <c r="J195" s="8"/>
    </row>
    <row r="196" spans="1:10" s="4" customFormat="1" ht="12.75">
      <c r="A196" s="24"/>
      <c r="B196" s="5"/>
      <c r="C196" s="5"/>
      <c r="D196" s="7"/>
      <c r="E196" s="7"/>
      <c r="F196" s="7"/>
      <c r="G196" s="7"/>
      <c r="H196" s="7"/>
      <c r="I196" s="7"/>
      <c r="J196" s="8"/>
    </row>
    <row r="197" spans="1:10" s="4" customFormat="1" ht="12.75">
      <c r="A197" s="24"/>
      <c r="B197" s="5"/>
      <c r="C197" s="5"/>
      <c r="D197" s="7"/>
      <c r="E197" s="7"/>
      <c r="F197" s="7"/>
      <c r="G197" s="7"/>
      <c r="H197" s="7"/>
      <c r="I197" s="7"/>
      <c r="J197" s="8"/>
    </row>
    <row r="198" spans="1:10" s="4" customFormat="1" ht="12.75">
      <c r="A198" s="24"/>
      <c r="B198" s="5"/>
      <c r="C198" s="5"/>
      <c r="D198" s="7"/>
      <c r="E198" s="7"/>
      <c r="F198" s="7"/>
      <c r="G198" s="7"/>
      <c r="H198" s="7"/>
      <c r="I198" s="7"/>
      <c r="J198" s="8"/>
    </row>
    <row r="199" spans="1:10" s="4" customFormat="1" ht="12.75">
      <c r="A199" s="24"/>
      <c r="B199" s="5"/>
      <c r="C199" s="5"/>
      <c r="D199" s="7"/>
      <c r="E199" s="7"/>
      <c r="F199" s="7"/>
      <c r="G199" s="7"/>
      <c r="H199" s="7"/>
      <c r="I199" s="7"/>
      <c r="J199" s="8"/>
    </row>
    <row r="200" spans="1:10" s="4" customFormat="1" ht="12.75">
      <c r="A200" s="24"/>
      <c r="B200" s="5"/>
      <c r="C200" s="5"/>
      <c r="D200" s="7"/>
      <c r="E200" s="7"/>
      <c r="F200" s="7"/>
      <c r="G200" s="7"/>
      <c r="H200" s="7"/>
      <c r="I200" s="7"/>
      <c r="J200" s="8"/>
    </row>
    <row r="201" spans="1:10" s="4" customFormat="1" ht="12.75">
      <c r="A201" s="24"/>
      <c r="B201" s="5"/>
      <c r="C201" s="5"/>
      <c r="D201" s="9"/>
      <c r="E201" s="9"/>
      <c r="F201" s="9"/>
      <c r="G201" s="9"/>
      <c r="H201" s="9"/>
      <c r="I201" s="9"/>
      <c r="J201" s="8"/>
    </row>
    <row r="202" s="4" customFormat="1" ht="12.75"/>
    <row r="203" spans="1:10" s="4" customFormat="1" ht="12.75">
      <c r="A203" s="24"/>
      <c r="B203" s="5"/>
      <c r="C203" s="5"/>
      <c r="D203" s="7"/>
      <c r="E203" s="7"/>
      <c r="F203" s="7"/>
      <c r="G203" s="7"/>
      <c r="H203" s="7"/>
      <c r="I203" s="7"/>
      <c r="J203" s="8"/>
    </row>
    <row r="204" spans="1:10" s="4" customFormat="1" ht="12.75">
      <c r="A204" s="24"/>
      <c r="B204" s="5"/>
      <c r="C204" s="5"/>
      <c r="D204" s="7"/>
      <c r="E204" s="7"/>
      <c r="F204" s="7"/>
      <c r="G204" s="7"/>
      <c r="H204" s="7"/>
      <c r="I204" s="7"/>
      <c r="J204" s="8"/>
    </row>
    <row r="205" spans="1:10" s="4" customFormat="1" ht="12.75">
      <c r="A205" s="24"/>
      <c r="B205" s="5"/>
      <c r="C205" s="5"/>
      <c r="D205" s="7"/>
      <c r="E205" s="7"/>
      <c r="F205" s="7"/>
      <c r="G205" s="7"/>
      <c r="H205" s="7"/>
      <c r="I205" s="7"/>
      <c r="J205" s="8"/>
    </row>
    <row r="206" spans="1:10" s="4" customFormat="1" ht="12.75">
      <c r="A206" s="24"/>
      <c r="B206" s="5"/>
      <c r="C206" s="5"/>
      <c r="D206" s="9"/>
      <c r="E206" s="9"/>
      <c r="F206" s="9"/>
      <c r="G206" s="9"/>
      <c r="H206" s="9"/>
      <c r="I206" s="9"/>
      <c r="J206" s="8"/>
    </row>
    <row r="207" s="4" customFormat="1" ht="12.75"/>
    <row r="208" spans="1:10" s="4" customFormat="1" ht="12.75">
      <c r="A208" s="5"/>
      <c r="B208" s="5"/>
      <c r="C208" s="5"/>
      <c r="D208" s="8"/>
      <c r="E208" s="8"/>
      <c r="F208" s="8"/>
      <c r="G208" s="8"/>
      <c r="H208" s="8"/>
      <c r="I208" s="8"/>
      <c r="J208" s="8"/>
    </row>
    <row r="209" spans="1:10" s="4" customFormat="1" ht="12.75">
      <c r="A209" s="25"/>
      <c r="B209" s="25"/>
      <c r="C209" s="26"/>
      <c r="D209" s="26"/>
      <c r="E209" s="26"/>
      <c r="F209" s="26"/>
      <c r="G209" s="26"/>
      <c r="H209" s="26"/>
      <c r="I209" s="26"/>
      <c r="J209" s="26"/>
    </row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</sheetData>
  <sheetProtection/>
  <mergeCells count="31">
    <mergeCell ref="A192:A201"/>
    <mergeCell ref="A203:A206"/>
    <mergeCell ref="A209:J209"/>
    <mergeCell ref="A162:A167"/>
    <mergeCell ref="A169:A172"/>
    <mergeCell ref="A174:A179"/>
    <mergeCell ref="A181:A190"/>
    <mergeCell ref="A119:A124"/>
    <mergeCell ref="A126:A133"/>
    <mergeCell ref="A135:A147"/>
    <mergeCell ref="A149:A152"/>
    <mergeCell ref="A155:J155"/>
    <mergeCell ref="A158:J158"/>
    <mergeCell ref="A85:A91"/>
    <mergeCell ref="A93:A96"/>
    <mergeCell ref="A98:A101"/>
    <mergeCell ref="A104:J104"/>
    <mergeCell ref="A107:J107"/>
    <mergeCell ref="A111:A117"/>
    <mergeCell ref="A44:A47"/>
    <mergeCell ref="A50:J50"/>
    <mergeCell ref="A53:J53"/>
    <mergeCell ref="A57:A62"/>
    <mergeCell ref="A64:A77"/>
    <mergeCell ref="A79:A83"/>
    <mergeCell ref="A1:J1"/>
    <mergeCell ref="A5:A10"/>
    <mergeCell ref="A12:A19"/>
    <mergeCell ref="A21:A25"/>
    <mergeCell ref="A27:A33"/>
    <mergeCell ref="A35:A42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91" r:id="rId1"/>
  <rowBreaks count="2" manualBreakCount="2">
    <brk id="20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cp:lastPrinted>2006-06-14T15:02:30Z</cp:lastPrinted>
  <dcterms:created xsi:type="dcterms:W3CDTF">2002-04-23T15:02:34Z</dcterms:created>
  <dcterms:modified xsi:type="dcterms:W3CDTF">2009-06-11T11:36:37Z</dcterms:modified>
  <cp:category/>
  <cp:version/>
  <cp:contentType/>
  <cp:contentStatus/>
</cp:coreProperties>
</file>